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95 Franklin Street\RFP\2025\RFP#(Add) Court Based Mental Health Navigators\RFP Drafts\"/>
    </mc:Choice>
  </mc:AlternateContent>
  <xr:revisionPtr revIDLastSave="0" documentId="13_ncr:1_{0C6A0FCE-3CA5-4947-9B93-33E9E3ED70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35" i="1" s="1"/>
  <c r="E37" i="1" s="1"/>
  <c r="D25" i="1"/>
  <c r="D30" i="1"/>
  <c r="E17" i="1"/>
  <c r="D17" i="1"/>
  <c r="D35" i="1" l="1"/>
  <c r="D37" i="1" s="1"/>
</calcChain>
</file>

<file path=xl/sharedStrings.xml><?xml version="1.0" encoding="utf-8"?>
<sst xmlns="http://schemas.openxmlformats.org/spreadsheetml/2006/main" count="28" uniqueCount="28">
  <si>
    <t>Budget Line Items</t>
  </si>
  <si>
    <t>Appendix D</t>
  </si>
  <si>
    <t>Proposed Budget</t>
  </si>
  <si>
    <t>Personnel</t>
  </si>
  <si>
    <t>Annual Budget</t>
  </si>
  <si>
    <t xml:space="preserve">Licensed Mental Health Professional </t>
  </si>
  <si>
    <t>Case Worker</t>
  </si>
  <si>
    <t>Peer Specialist</t>
  </si>
  <si>
    <t>If Other, list title:</t>
  </si>
  <si>
    <t xml:space="preserve">Salary Total </t>
  </si>
  <si>
    <t xml:space="preserve">Fringe </t>
  </si>
  <si>
    <t xml:space="preserve">Enter %: </t>
  </si>
  <si>
    <t>Annual Total not to exceed $303,361</t>
  </si>
  <si>
    <t>Other than Personal Services List:</t>
  </si>
  <si>
    <t>Equipment 1x Start up (Not to exceed 6,000) List:</t>
  </si>
  <si>
    <t>Property</t>
  </si>
  <si>
    <t>Adminstrative</t>
  </si>
  <si>
    <t>FTE            (Effort Dedicated to CBMHN)</t>
  </si>
  <si>
    <t>Start up Budget Assumes 7/1/25 Start</t>
  </si>
  <si>
    <t xml:space="preserve">Subtotal </t>
  </si>
  <si>
    <t>Total Expenses</t>
  </si>
  <si>
    <t>OTPS Total</t>
  </si>
  <si>
    <t>Equipment 1x Start Up Total</t>
  </si>
  <si>
    <t>Enter %:</t>
  </si>
  <si>
    <t>Enter figures only in Yellow Highlighted Cells</t>
  </si>
  <si>
    <t xml:space="preserve">Other List: </t>
  </si>
  <si>
    <t xml:space="preserve">Agency Name:  </t>
  </si>
  <si>
    <t xml:space="preserve"> Court Based Mental Health Navigator RFP# 2025-031VF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</si>
</sst>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3">
    <xf numFmtId="0" fontId="0" fillId="0" borderId="0" xfId="0"/>
    <xf numFmtId="4" fontId="0" fillId="2" borderId="1" xfId="0" applyNumberFormat="1" applyFill="1" applyBorder="1" applyAlignment="1" applyProtection="1">
      <alignment horizontal="right"/>
      <protection locked="0"/>
    </xf>
    <xf numFmtId="166" fontId="0" fillId="2" borderId="1" xfId="0" applyNumberFormat="1" applyFill="1" applyBorder="1" applyAlignment="1" applyProtection="1">
      <alignment horizontal="right"/>
      <protection locked="0"/>
    </xf>
    <xf numFmtId="166" fontId="0" fillId="2" borderId="6" xfId="0" applyNumberFormat="1" applyFill="1" applyBorder="1" applyAlignment="1" applyProtection="1">
      <alignment horizontal="right"/>
      <protection locked="0"/>
    </xf>
    <xf numFmtId="166" fontId="0" fillId="2" borderId="11" xfId="0" applyNumberFormat="1" applyFill="1" applyBorder="1" applyAlignment="1" applyProtection="1">
      <alignment horizontal="right"/>
      <protection locked="0"/>
    </xf>
    <xf numFmtId="7" fontId="0" fillId="2" borderId="6" xfId="1" applyNumberFormat="1" applyFont="1" applyFill="1" applyBorder="1" applyAlignment="1" applyProtection="1">
      <alignment horizontal="right" vertical="top" wrapText="1"/>
      <protection locked="0"/>
    </xf>
    <xf numFmtId="7" fontId="0" fillId="2" borderId="1" xfId="1" applyNumberFormat="1" applyFont="1" applyFill="1" applyBorder="1" applyAlignment="1" applyProtection="1">
      <alignment horizontal="right" vertical="top" wrapText="1"/>
      <protection locked="0"/>
    </xf>
    <xf numFmtId="4" fontId="0" fillId="2" borderId="6" xfId="0" applyNumberFormat="1" applyFill="1" applyBorder="1" applyAlignment="1" applyProtection="1">
      <alignment horizontal="right"/>
      <protection locked="0"/>
    </xf>
    <xf numFmtId="4" fontId="0" fillId="2" borderId="4" xfId="0" applyNumberFormat="1" applyFill="1" applyBorder="1" applyAlignment="1" applyProtection="1">
      <alignment horizontal="right"/>
      <protection locked="0"/>
    </xf>
    <xf numFmtId="166" fontId="0" fillId="2" borderId="4" xfId="0" applyNumberFormat="1" applyFill="1" applyBorder="1" applyProtection="1">
      <protection locked="0"/>
    </xf>
    <xf numFmtId="166" fontId="0" fillId="2" borderId="16" xfId="0" applyNumberFormat="1" applyFill="1" applyBorder="1" applyProtection="1">
      <protection locked="0"/>
    </xf>
    <xf numFmtId="166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right" vertical="top"/>
      <protection locked="0"/>
    </xf>
    <xf numFmtId="7" fontId="0" fillId="2" borderId="6" xfId="1" applyNumberFormat="1" applyFont="1" applyFill="1" applyBorder="1" applyAlignment="1" applyProtection="1">
      <alignment horizontal="righ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7" fontId="0" fillId="2" borderId="1" xfId="1" applyNumberFormat="1" applyFont="1" applyFill="1" applyBorder="1" applyAlignment="1" applyProtection="1">
      <alignment horizontal="right" vertical="top"/>
      <protection locked="0"/>
    </xf>
    <xf numFmtId="0" fontId="1" fillId="2" borderId="13" xfId="0" applyFont="1" applyFill="1" applyBorder="1" applyAlignment="1" applyProtection="1">
      <alignment horizontal="left" vertical="top"/>
      <protection locked="0"/>
    </xf>
    <xf numFmtId="166" fontId="1" fillId="2" borderId="4" xfId="0" applyNumberFormat="1" applyFont="1" applyFill="1" applyBorder="1" applyAlignment="1" applyProtection="1">
      <alignment horizontal="right" vertical="top"/>
      <protection locked="0"/>
    </xf>
    <xf numFmtId="166" fontId="1" fillId="2" borderId="14" xfId="0" applyNumberFormat="1" applyFont="1" applyFill="1" applyBorder="1" applyAlignment="1" applyProtection="1">
      <alignment horizontal="right" vertical="top"/>
      <protection locked="0"/>
    </xf>
    <xf numFmtId="0" fontId="0" fillId="3" borderId="0" xfId="0" applyFill="1" applyAlignment="1" applyProtection="1">
      <alignment wrapText="1"/>
      <protection locked="0"/>
    </xf>
    <xf numFmtId="0" fontId="0" fillId="0" borderId="6" xfId="0" applyBorder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8" borderId="0" xfId="0" applyFont="1" applyFill="1" applyAlignment="1">
      <alignment horizont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top"/>
    </xf>
    <xf numFmtId="0" fontId="0" fillId="6" borderId="6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166" fontId="0" fillId="6" borderId="6" xfId="0" applyNumberFormat="1" applyFill="1" applyBorder="1" applyAlignment="1">
      <alignment horizontal="right"/>
    </xf>
    <xf numFmtId="166" fontId="0" fillId="6" borderId="1" xfId="0" applyNumberFormat="1" applyFill="1" applyBorder="1" applyAlignment="1">
      <alignment horizontal="right"/>
    </xf>
    <xf numFmtId="166" fontId="3" fillId="6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6" fontId="3" fillId="5" borderId="1" xfId="0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0" fillId="6" borderId="16" xfId="0" applyFill="1" applyBorder="1" applyAlignment="1">
      <alignment horizontal="left"/>
    </xf>
    <xf numFmtId="0" fontId="3" fillId="5" borderId="11" xfId="0" applyFont="1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4" fontId="0" fillId="5" borderId="11" xfId="0" applyNumberFormat="1" applyFill="1" applyBorder="1"/>
    <xf numFmtId="0" fontId="3" fillId="0" borderId="11" xfId="0" applyFont="1" applyBorder="1" applyAlignment="1">
      <alignment horizontal="left"/>
    </xf>
    <xf numFmtId="0" fontId="5" fillId="5" borderId="11" xfId="0" applyFont="1" applyFill="1" applyBorder="1"/>
    <xf numFmtId="166" fontId="6" fillId="5" borderId="11" xfId="0" applyNumberFormat="1" applyFont="1" applyFill="1" applyBorder="1" applyAlignment="1">
      <alignment horizontal="right"/>
    </xf>
    <xf numFmtId="0" fontId="3" fillId="0" borderId="0" xfId="0" applyFont="1"/>
    <xf numFmtId="6" fontId="0" fillId="0" borderId="0" xfId="0" applyNumberFormat="1"/>
    <xf numFmtId="0" fontId="1" fillId="7" borderId="1" xfId="0" applyFont="1" applyFill="1" applyBorder="1" applyAlignment="1">
      <alignment horizontal="left" vertical="top"/>
    </xf>
    <xf numFmtId="7" fontId="1" fillId="7" borderId="1" xfId="1" applyNumberFormat="1" applyFont="1" applyFill="1" applyBorder="1" applyAlignment="1" applyProtection="1">
      <alignment vertical="top"/>
    </xf>
    <xf numFmtId="4" fontId="0" fillId="5" borderId="11" xfId="0" applyNumberFormat="1" applyFill="1" applyBorder="1" applyAlignment="1">
      <alignment horizontal="right"/>
    </xf>
    <xf numFmtId="0" fontId="3" fillId="6" borderId="9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left"/>
    </xf>
    <xf numFmtId="0" fontId="3" fillId="6" borderId="15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 vertical="center"/>
    </xf>
    <xf numFmtId="0" fontId="1" fillId="6" borderId="10" xfId="0" applyFont="1" applyFill="1" applyBorder="1" applyAlignment="1">
      <alignment horizontal="left" vertical="center"/>
    </xf>
    <xf numFmtId="0" fontId="1" fillId="6" borderId="15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2" fontId="1" fillId="0" borderId="4" xfId="0" applyNumberFormat="1" applyFont="1" applyBorder="1" applyAlignment="1">
      <alignment horizontal="center" vertical="center" wrapText="1"/>
    </xf>
    <xf numFmtId="42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164" fontId="1" fillId="5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  <protection locked="0"/>
    </xf>
    <xf numFmtId="0" fontId="1" fillId="8" borderId="7" xfId="0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39"/>
  <sheetViews>
    <sheetView tabSelected="1" zoomScale="80" zoomScaleNormal="80" workbookViewId="0">
      <selection activeCell="J16" sqref="J16"/>
    </sheetView>
  </sheetViews>
  <sheetFormatPr defaultRowHeight="15" x14ac:dyDescent="0.25"/>
  <cols>
    <col min="1" max="1" width="7.5703125" style="12" customWidth="1"/>
    <col min="2" max="2" width="48.28515625" style="12" customWidth="1"/>
    <col min="3" max="3" width="14.7109375" style="12" customWidth="1"/>
    <col min="4" max="4" width="16.7109375" style="12" customWidth="1"/>
    <col min="5" max="5" width="24.42578125" style="12" customWidth="1"/>
    <col min="6" max="6" width="7.140625" style="12" customWidth="1"/>
    <col min="7" max="7" width="13.140625" style="12" customWidth="1"/>
    <col min="8" max="16384" width="9.140625" style="12"/>
  </cols>
  <sheetData>
    <row r="2" spans="2:5" x14ac:dyDescent="0.25">
      <c r="B2" s="28" t="s">
        <v>24</v>
      </c>
      <c r="C2"/>
      <c r="D2"/>
      <c r="E2"/>
    </row>
    <row r="3" spans="2:5" ht="15" customHeight="1" x14ac:dyDescent="0.25">
      <c r="B3" s="65" t="s">
        <v>1</v>
      </c>
      <c r="C3" s="65"/>
      <c r="D3" s="65"/>
      <c r="E3" s="65"/>
    </row>
    <row r="4" spans="2:5" ht="15" customHeight="1" x14ac:dyDescent="0.25">
      <c r="B4" s="66"/>
      <c r="C4" s="66"/>
      <c r="D4" s="66"/>
      <c r="E4" s="66"/>
    </row>
    <row r="5" spans="2:5" ht="25.5" customHeight="1" x14ac:dyDescent="0.25">
      <c r="B5" s="67" t="s">
        <v>27</v>
      </c>
      <c r="C5" s="68"/>
      <c r="D5" s="68"/>
      <c r="E5" s="68"/>
    </row>
    <row r="6" spans="2:5" x14ac:dyDescent="0.25">
      <c r="B6" s="69" t="s">
        <v>2</v>
      </c>
      <c r="C6" s="70"/>
      <c r="D6" s="70"/>
      <c r="E6" s="70"/>
    </row>
    <row r="7" spans="2:5" ht="29.25" customHeight="1" x14ac:dyDescent="0.25">
      <c r="B7" s="71" t="s">
        <v>26</v>
      </c>
      <c r="C7" s="72"/>
      <c r="D7" s="72"/>
      <c r="E7" s="72"/>
    </row>
    <row r="8" spans="2:5" ht="10.5" customHeight="1" x14ac:dyDescent="0.25">
      <c r="B8" s="29"/>
      <c r="C8" s="30"/>
      <c r="D8" s="30"/>
      <c r="E8" s="30"/>
    </row>
    <row r="9" spans="2:5" x14ac:dyDescent="0.25">
      <c r="B9" s="59" t="s">
        <v>0</v>
      </c>
      <c r="C9" s="63" t="s">
        <v>17</v>
      </c>
      <c r="D9" s="63" t="s">
        <v>18</v>
      </c>
      <c r="E9" s="61" t="s">
        <v>4</v>
      </c>
    </row>
    <row r="10" spans="2:5" x14ac:dyDescent="0.25">
      <c r="B10" s="60"/>
      <c r="C10" s="64"/>
      <c r="D10" s="64"/>
      <c r="E10" s="62"/>
    </row>
    <row r="11" spans="2:5" ht="50.25" customHeight="1" thickBot="1" x14ac:dyDescent="0.3">
      <c r="B11" s="60"/>
      <c r="C11" s="64"/>
      <c r="D11" s="64"/>
      <c r="E11" s="62"/>
    </row>
    <row r="12" spans="2:5" ht="15.75" thickBot="1" x14ac:dyDescent="0.3">
      <c r="B12" s="56" t="s">
        <v>3</v>
      </c>
      <c r="C12" s="57"/>
      <c r="D12" s="57"/>
      <c r="E12" s="57"/>
    </row>
    <row r="13" spans="2:5" x14ac:dyDescent="0.25">
      <c r="B13" s="13" t="s">
        <v>5</v>
      </c>
      <c r="C13" s="14">
        <v>0</v>
      </c>
      <c r="D13" s="15">
        <v>0</v>
      </c>
      <c r="E13" s="5">
        <v>0</v>
      </c>
    </row>
    <row r="14" spans="2:5" x14ac:dyDescent="0.25">
      <c r="B14" s="16" t="s">
        <v>6</v>
      </c>
      <c r="C14" s="14">
        <v>0</v>
      </c>
      <c r="D14" s="17">
        <v>0</v>
      </c>
      <c r="E14" s="6"/>
    </row>
    <row r="15" spans="2:5" x14ac:dyDescent="0.25">
      <c r="B15" s="16" t="s">
        <v>7</v>
      </c>
      <c r="C15" s="14">
        <v>0</v>
      </c>
      <c r="D15" s="17">
        <v>0</v>
      </c>
      <c r="E15" s="6">
        <v>0</v>
      </c>
    </row>
    <row r="16" spans="2:5" x14ac:dyDescent="0.25">
      <c r="B16" s="16" t="s">
        <v>8</v>
      </c>
      <c r="C16" s="14">
        <v>0</v>
      </c>
      <c r="D16" s="17">
        <v>0</v>
      </c>
      <c r="E16" s="6"/>
    </row>
    <row r="17" spans="2:7" x14ac:dyDescent="0.25">
      <c r="B17" s="50" t="s">
        <v>9</v>
      </c>
      <c r="C17" s="50"/>
      <c r="D17" s="51">
        <f>SUM(D13:D16)</f>
        <v>0</v>
      </c>
      <c r="E17" s="51">
        <f>SUM(E13:E16)</f>
        <v>0</v>
      </c>
    </row>
    <row r="18" spans="2:7" ht="15.75" thickBot="1" x14ac:dyDescent="0.3">
      <c r="B18" s="31" t="s">
        <v>10</v>
      </c>
      <c r="C18" s="18" t="s">
        <v>11</v>
      </c>
      <c r="D18" s="19">
        <v>0</v>
      </c>
      <c r="E18" s="20">
        <v>0</v>
      </c>
    </row>
    <row r="19" spans="2:7" ht="15.75" thickBot="1" x14ac:dyDescent="0.3">
      <c r="B19" s="56" t="s">
        <v>13</v>
      </c>
      <c r="C19" s="57"/>
      <c r="D19" s="57"/>
      <c r="E19" s="58"/>
      <c r="F19" s="21"/>
      <c r="G19" s="21"/>
    </row>
    <row r="20" spans="2:7" x14ac:dyDescent="0.25">
      <c r="B20" s="22"/>
      <c r="C20" s="32"/>
      <c r="D20" s="7">
        <v>0</v>
      </c>
      <c r="E20" s="7">
        <v>0</v>
      </c>
      <c r="F20" s="23"/>
      <c r="G20" s="23"/>
    </row>
    <row r="21" spans="2:7" x14ac:dyDescent="0.25">
      <c r="B21" s="24"/>
      <c r="C21" s="33"/>
      <c r="D21" s="1">
        <v>0</v>
      </c>
      <c r="E21" s="1">
        <v>0</v>
      </c>
      <c r="F21" s="23"/>
      <c r="G21" s="23"/>
    </row>
    <row r="22" spans="2:7" x14ac:dyDescent="0.25">
      <c r="B22" s="24"/>
      <c r="C22" s="33"/>
      <c r="D22" s="1">
        <v>0</v>
      </c>
      <c r="E22" s="1">
        <v>0</v>
      </c>
      <c r="F22" s="23"/>
      <c r="G22" s="23"/>
    </row>
    <row r="23" spans="2:7" x14ac:dyDescent="0.25">
      <c r="B23" s="24"/>
      <c r="C23" s="33"/>
      <c r="D23" s="1">
        <v>0</v>
      </c>
      <c r="E23" s="1">
        <v>0</v>
      </c>
      <c r="F23" s="23"/>
      <c r="G23" s="23"/>
    </row>
    <row r="24" spans="2:7" ht="15.75" thickBot="1" x14ac:dyDescent="0.3">
      <c r="B24" s="25"/>
      <c r="C24" s="34"/>
      <c r="D24" s="8">
        <v>0</v>
      </c>
      <c r="E24" s="8">
        <v>0</v>
      </c>
      <c r="F24" s="23"/>
      <c r="G24" s="23"/>
    </row>
    <row r="25" spans="2:7" ht="15.75" thickBot="1" x14ac:dyDescent="0.3">
      <c r="B25" s="42" t="s">
        <v>21</v>
      </c>
      <c r="C25" s="43"/>
      <c r="D25" s="52">
        <f>SUM(D20:D24)</f>
        <v>0</v>
      </c>
      <c r="E25" s="52">
        <f>SUM(E20:E24)</f>
        <v>0</v>
      </c>
      <c r="F25" s="23"/>
      <c r="G25" s="23"/>
    </row>
    <row r="26" spans="2:7" ht="15.75" thickBot="1" x14ac:dyDescent="0.3">
      <c r="B26" s="53" t="s">
        <v>14</v>
      </c>
      <c r="C26" s="54"/>
      <c r="D26" s="54"/>
      <c r="E26" s="55"/>
    </row>
    <row r="27" spans="2:7" x14ac:dyDescent="0.25">
      <c r="B27" s="22"/>
      <c r="C27" s="32"/>
      <c r="D27" s="3">
        <v>0</v>
      </c>
      <c r="E27" s="35"/>
    </row>
    <row r="28" spans="2:7" x14ac:dyDescent="0.25">
      <c r="B28" s="24"/>
      <c r="C28" s="33"/>
      <c r="D28" s="2">
        <v>0</v>
      </c>
      <c r="E28" s="36"/>
    </row>
    <row r="29" spans="2:7" x14ac:dyDescent="0.25">
      <c r="B29" s="24"/>
      <c r="C29" s="33"/>
      <c r="D29" s="2">
        <v>0</v>
      </c>
      <c r="E29" s="36"/>
    </row>
    <row r="30" spans="2:7" x14ac:dyDescent="0.25">
      <c r="B30" s="38" t="s">
        <v>22</v>
      </c>
      <c r="C30" s="38"/>
      <c r="D30" s="39">
        <f>SUM(D27:D29)</f>
        <v>0</v>
      </c>
      <c r="E30" s="37"/>
    </row>
    <row r="31" spans="2:7" ht="15.75" thickBot="1" x14ac:dyDescent="0.3">
      <c r="B31" s="40" t="s">
        <v>15</v>
      </c>
      <c r="C31" s="34"/>
      <c r="D31" s="9">
        <v>0</v>
      </c>
      <c r="E31" s="9">
        <v>0</v>
      </c>
    </row>
    <row r="32" spans="2:7" x14ac:dyDescent="0.25">
      <c r="B32" s="26" t="s">
        <v>25</v>
      </c>
      <c r="C32" s="41"/>
      <c r="D32" s="10">
        <v>0</v>
      </c>
      <c r="E32" s="10">
        <v>0</v>
      </c>
    </row>
    <row r="33" spans="2:5" x14ac:dyDescent="0.25">
      <c r="B33" s="24"/>
      <c r="C33" s="33"/>
      <c r="D33" s="11">
        <v>0</v>
      </c>
      <c r="E33" s="11">
        <v>0</v>
      </c>
    </row>
    <row r="34" spans="2:5" ht="15.75" thickBot="1" x14ac:dyDescent="0.3">
      <c r="B34" s="25"/>
      <c r="C34" s="34"/>
      <c r="D34" s="9">
        <v>0</v>
      </c>
      <c r="E34" s="9">
        <v>0</v>
      </c>
    </row>
    <row r="35" spans="2:5" ht="15.75" thickBot="1" x14ac:dyDescent="0.3">
      <c r="B35" s="42" t="s">
        <v>19</v>
      </c>
      <c r="C35" s="43"/>
      <c r="D35" s="44">
        <f>SUM(D17,D18,D25,D30,D31,D32:D34)</f>
        <v>0</v>
      </c>
      <c r="E35" s="44">
        <f>SUM(E17,E18,E25,E31,E32:E34)</f>
        <v>0</v>
      </c>
    </row>
    <row r="36" spans="2:5" ht="15.75" thickBot="1" x14ac:dyDescent="0.3">
      <c r="B36" s="45" t="s">
        <v>16</v>
      </c>
      <c r="C36" s="27" t="s">
        <v>23</v>
      </c>
      <c r="D36" s="4">
        <v>0</v>
      </c>
      <c r="E36" s="4">
        <v>0</v>
      </c>
    </row>
    <row r="37" spans="2:5" ht="21.75" customHeight="1" thickBot="1" x14ac:dyDescent="0.35">
      <c r="B37" s="46" t="s">
        <v>20</v>
      </c>
      <c r="C37" s="46"/>
      <c r="D37" s="47">
        <f>SUM(D35:D36)</f>
        <v>0</v>
      </c>
      <c r="E37" s="47">
        <f>SUM(E35:E36)</f>
        <v>0</v>
      </c>
    </row>
    <row r="39" spans="2:5" x14ac:dyDescent="0.25">
      <c r="B39" s="48" t="s">
        <v>12</v>
      </c>
      <c r="C39"/>
      <c r="D39"/>
      <c r="E39" s="49">
        <v>303361</v>
      </c>
    </row>
  </sheetData>
  <sheetProtection algorithmName="SHA-512" hashValue="3jJ1umlSEVq5HHT95wUIVV7qUb5fVInQ7hjAwq3PZzbQJSQDE20EoqRXl3Rtl+I6B/tx5/JYlrAmF61x+TjtjA==" saltValue="tu07GS9LFI7QO/JM2XpHjQ==" spinCount="100000" sheet="1" objects="1" scenarios="1" selectLockedCells="1"/>
  <mergeCells count="11">
    <mergeCell ref="B3:E4"/>
    <mergeCell ref="B5:E5"/>
    <mergeCell ref="B6:E6"/>
    <mergeCell ref="B7:E7"/>
    <mergeCell ref="B26:E26"/>
    <mergeCell ref="B19:E19"/>
    <mergeCell ref="B9:B11"/>
    <mergeCell ref="E9:E11"/>
    <mergeCell ref="B12:E12"/>
    <mergeCell ref="C9:C11"/>
    <mergeCell ref="D9:D11"/>
  </mergeCells>
  <conditionalFormatting sqref="D30">
    <cfRule type="cellIs" dxfId="1" priority="1" operator="greaterThan">
      <formula>6000</formula>
    </cfRule>
  </conditionalFormatting>
  <conditionalFormatting sqref="D37:E37">
    <cfRule type="cellIs" dxfId="0" priority="2" operator="greaterThan">
      <formula>$E$39</formula>
    </cfRule>
  </conditionalFormatting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4B047-5B9F-4B1A-A0CB-3ECFA8E7963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County of Erie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 Fremgen</dc:creator>
  <cp:lastModifiedBy>Everdyke, Julianna</cp:lastModifiedBy>
  <cp:lastPrinted>2025-04-09T17:44:43Z</cp:lastPrinted>
  <dcterms:created xsi:type="dcterms:W3CDTF">2010-11-30T15:12:30Z</dcterms:created>
  <dcterms:modified xsi:type="dcterms:W3CDTF">2025-04-09T17:53:37Z</dcterms:modified>
</cp:coreProperties>
</file>