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W:\My Documents\PROGRAM SUPPORT\PROJECTS\Projects 2026\100 - 2026  RFPS\OTHER\2026-026VF  Emergency Foster Care Services\"/>
    </mc:Choice>
  </mc:AlternateContent>
  <xr:revisionPtr revIDLastSave="0" documentId="13_ncr:1_{180D78FB-7CC2-46BC-9AC9-71A4EEEB8CE5}" xr6:coauthVersionLast="47" xr6:coauthVersionMax="47" xr10:uidLastSave="{00000000-0000-0000-0000-000000000000}"/>
  <bookViews>
    <workbookView xWindow="-120" yWindow="-120" windowWidth="29040" windowHeight="15720" xr2:uid="{00000000-000D-0000-FFFF-FFFF00000000}"/>
  </bookViews>
  <sheets>
    <sheet name="General Budget" sheetId="1" r:id="rId1"/>
    <sheet name="Staffing Detail" sheetId="4" r:id="rId2"/>
  </sheets>
  <definedNames>
    <definedName name="_xlnm.Print_Area" localSheetId="0">'General Budget'!$A$1:$F$130</definedName>
    <definedName name="_xlnm.Print_Area" localSheetId="1">'Staffing Detail'!$A$3:$K$75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D21" i="1"/>
  <c r="E20" i="1"/>
  <c r="E22" i="1" s="1"/>
  <c r="D20" i="1"/>
  <c r="D22" i="1" s="1"/>
  <c r="E91" i="1"/>
  <c r="D91" i="1"/>
  <c r="J89" i="4"/>
  <c r="E74" i="1" s="1"/>
  <c r="F89" i="4"/>
  <c r="D74" i="1" s="1"/>
  <c r="J49" i="4"/>
  <c r="F49" i="4"/>
  <c r="D32" i="1" s="1"/>
  <c r="E32" i="1"/>
  <c r="J75" i="4"/>
  <c r="F75" i="4"/>
  <c r="J74" i="4"/>
  <c r="F74" i="4"/>
  <c r="J73" i="4"/>
  <c r="F73" i="4"/>
  <c r="J72" i="4"/>
  <c r="F72" i="4"/>
  <c r="J71" i="4"/>
  <c r="F71" i="4"/>
  <c r="J70" i="4"/>
  <c r="F70" i="4"/>
  <c r="J69" i="4"/>
  <c r="F69" i="4"/>
  <c r="J68" i="4"/>
  <c r="F68" i="4"/>
  <c r="J67" i="4"/>
  <c r="F67" i="4"/>
  <c r="J66" i="4"/>
  <c r="F66" i="4"/>
  <c r="J65" i="4"/>
  <c r="F65" i="4"/>
  <c r="J64" i="4"/>
  <c r="F64" i="4"/>
  <c r="J63" i="4"/>
  <c r="F63" i="4"/>
  <c r="J62" i="4"/>
  <c r="F62" i="4"/>
  <c r="J61" i="4"/>
  <c r="F61" i="4"/>
  <c r="J60" i="4"/>
  <c r="F60" i="4"/>
  <c r="J59" i="4"/>
  <c r="F59" i="4"/>
  <c r="J58" i="4"/>
  <c r="F58" i="4"/>
  <c r="J57" i="4"/>
  <c r="F57" i="4"/>
  <c r="J9" i="4"/>
  <c r="J10" i="4"/>
  <c r="J11" i="4"/>
  <c r="J12" i="4"/>
  <c r="J13" i="4"/>
  <c r="J14" i="4"/>
  <c r="J15" i="4"/>
  <c r="J16" i="4"/>
  <c r="J17" i="4"/>
  <c r="J18" i="4"/>
  <c r="J19" i="4"/>
  <c r="J21" i="4"/>
  <c r="J22" i="4"/>
  <c r="J23" i="4"/>
  <c r="J24" i="4"/>
  <c r="J25" i="4"/>
  <c r="J26" i="4"/>
  <c r="J27" i="4"/>
  <c r="J28" i="4"/>
  <c r="J29" i="4"/>
  <c r="J30" i="4"/>
  <c r="J31" i="4"/>
  <c r="J32" i="4"/>
  <c r="J33" i="4"/>
  <c r="J34" i="4"/>
  <c r="J35" i="4"/>
  <c r="F9" i="4"/>
  <c r="F10" i="4"/>
  <c r="F11" i="4"/>
  <c r="F12" i="4"/>
  <c r="F13" i="4"/>
  <c r="F14" i="4"/>
  <c r="F15" i="4"/>
  <c r="F16" i="4"/>
  <c r="F17" i="4"/>
  <c r="F18" i="4"/>
  <c r="F19" i="4"/>
  <c r="F21" i="4"/>
  <c r="F22" i="4"/>
  <c r="F23" i="4"/>
  <c r="F24" i="4"/>
  <c r="F25" i="4"/>
  <c r="F26" i="4"/>
  <c r="F27" i="4"/>
  <c r="F28" i="4"/>
  <c r="F29" i="4"/>
  <c r="F30" i="4"/>
  <c r="F31" i="4"/>
  <c r="F32" i="4"/>
  <c r="F33" i="4"/>
  <c r="F34" i="4"/>
  <c r="F35" i="4"/>
  <c r="D24" i="1" l="1"/>
  <c r="E24" i="1"/>
  <c r="F76" i="4"/>
  <c r="J76" i="4"/>
  <c r="J36" i="4"/>
  <c r="E31" i="1" s="1"/>
  <c r="F36" i="4"/>
  <c r="D31" i="1" s="1"/>
  <c r="J90" i="4" l="1"/>
  <c r="E73" i="1"/>
  <c r="F90" i="4"/>
  <c r="D73" i="1"/>
  <c r="E144" i="1"/>
  <c r="E15" i="1" s="1"/>
  <c r="D144" i="1"/>
  <c r="D15" i="1" s="1"/>
  <c r="E121" i="1"/>
  <c r="D121" i="1"/>
  <c r="E107" i="1"/>
  <c r="E17" i="1" s="1"/>
  <c r="D107" i="1"/>
  <c r="D17" i="1" s="1"/>
  <c r="J50" i="4" l="1"/>
  <c r="F50" i="4"/>
  <c r="E65" i="1"/>
  <c r="D65" i="1"/>
  <c r="E75" i="1"/>
  <c r="D75" i="1"/>
  <c r="E33" i="1"/>
  <c r="D33" i="1"/>
  <c r="E92" i="1" l="1"/>
  <c r="D66" i="1"/>
  <c r="D92" i="1"/>
  <c r="E66" i="1"/>
  <c r="E93" i="1" l="1"/>
  <c r="E94" i="1" s="1"/>
  <c r="E13" i="1"/>
  <c r="D93" i="1"/>
  <c r="D94" i="1" s="1"/>
  <c r="D13" i="1"/>
  <c r="E14" i="1"/>
  <c r="E16" i="1" s="1"/>
  <c r="E127" i="1" s="1"/>
  <c r="D14" i="1"/>
  <c r="D16" i="1" l="1"/>
  <c r="D18" i="1" s="1"/>
  <c r="D127" i="1"/>
  <c r="D129" i="1" s="1"/>
  <c r="E18" i="1"/>
  <c r="E129" i="1"/>
</calcChain>
</file>

<file path=xl/sharedStrings.xml><?xml version="1.0" encoding="utf-8"?>
<sst xmlns="http://schemas.openxmlformats.org/spreadsheetml/2006/main" count="165" uniqueCount="113">
  <si>
    <t>RFP # and NAME:</t>
  </si>
  <si>
    <t>Proposed Budget</t>
  </si>
  <si>
    <t>Total Fringe Benefits</t>
  </si>
  <si>
    <t>Subtotal Salary and Fringe Benefits</t>
  </si>
  <si>
    <t>General program related supplies</t>
  </si>
  <si>
    <t>Maintenance and repairs</t>
  </si>
  <si>
    <t>Employee travel/mileage</t>
  </si>
  <si>
    <t>TOTAL DIRECT PROGRAM COSTS</t>
  </si>
  <si>
    <t>Total Administrative Overhead</t>
  </si>
  <si>
    <t>FUNDING PERIOD:</t>
  </si>
  <si>
    <t>AGENCY:</t>
  </si>
  <si>
    <t>Equipment: (List items)</t>
  </si>
  <si>
    <t>Contracted Client Services: (List contracts)</t>
  </si>
  <si>
    <t>County Funding</t>
  </si>
  <si>
    <t>Revenue</t>
  </si>
  <si>
    <t>REVENUE</t>
  </si>
  <si>
    <t>Phones</t>
  </si>
  <si>
    <t>Utilities</t>
  </si>
  <si>
    <t>Subtotal Administrative Salary and Fringe Benefits</t>
  </si>
  <si>
    <t>Total Salary:</t>
  </si>
  <si>
    <t>Full Time Position Title:</t>
  </si>
  <si>
    <t>Part Time Position Title:</t>
  </si>
  <si>
    <t>% of Time</t>
  </si>
  <si>
    <t>Total Fringe Benefit Cost:</t>
  </si>
  <si>
    <t>Fringe Benefits as percent of total salary:</t>
  </si>
  <si>
    <t>In the following columns list all administrative  staff.  Indicate full or part time employees. Include all Full and Part-Time Executive, Administrative Support and Clerical Staff who do not provide Direct Client Service and Service Supervision.  Comparative prior year staffing levels should be included if the agency is requesting a continuation of a program previously funded by the Department of Social Services.</t>
  </si>
  <si>
    <t>Total Revenue</t>
  </si>
  <si>
    <t>Current Contract</t>
  </si>
  <si>
    <t xml:space="preserve"> Proposal</t>
  </si>
  <si>
    <t>Direct Program Related Staffing</t>
  </si>
  <si>
    <t>Detail below all revenue sources directly related to the total proposed program.</t>
  </si>
  <si>
    <t>In-kind Donations (List in-kind donations specific to this proposal:)</t>
  </si>
  <si>
    <t>Direct Operating Expense</t>
  </si>
  <si>
    <t>Subtotal Direct Operating Expense</t>
  </si>
  <si>
    <t>Administrative Operating Expense</t>
  </si>
  <si>
    <t xml:space="preserve">Subtotal Administrative Operating Expense </t>
  </si>
  <si>
    <t xml:space="preserve">Appendix B - Fiscal
Calculations </t>
  </si>
  <si>
    <r>
      <t xml:space="preserve">The Fiscal Calculation pages request information in the following tables:
   1) Summary Funding Request 
   2) Direct Program Operating Expense - County Funded
   3) Administrative Overhead - County Funded
   4) Agency In-Kind or Indirect Service Contributions
   5) Revenue 
   6) Rate Calculation (If applicable)
   7) Flex Fund Request (if applicable)
   8) Staffing Review -Program-Related - County Funded
   9) Staffing Review - Administrative - County Funded
</t>
    </r>
    <r>
      <rPr>
        <b/>
        <sz val="12"/>
        <color theme="1"/>
        <rFont val="Arial"/>
        <family val="2"/>
      </rPr>
      <t>It is recommended that items 8 amd 9 on the Staffing Detail be completed first.  Blue highlighted cells contain formulas, and will populate automatically.</t>
    </r>
  </si>
  <si>
    <t>Indicate in the following budget tables estimated program and administrative expenses and revenue for the proposed fiscal year.  Comparative current year funding information should be included if the agency is requesting a continuation of a program currently funded by the Department of Social Services. New proposers can disregard the Current Contract column.</t>
  </si>
  <si>
    <t>1)  SUMMARY FUNDING REQUEST  (All cells will populate automatically from information entered in Tables 2-9.)</t>
  </si>
  <si>
    <t>SUMMARY PROGRAM COST AND REVENUE</t>
  </si>
  <si>
    <t>Total Direct Program Operating Expense</t>
  </si>
  <si>
    <t>Total Administrative Overhead Expense</t>
  </si>
  <si>
    <t>Flex Funds - County Funded</t>
  </si>
  <si>
    <t>TOTAL COUNTY-FUNDED PROGRAM EXPENDITURES</t>
  </si>
  <si>
    <t>In-Kind Agency Expenditures</t>
  </si>
  <si>
    <t>TOTAL PROGRAM EXPENDITURES</t>
  </si>
  <si>
    <t>Agency In-kind Revenue</t>
  </si>
  <si>
    <t>TOTAL REVENUE (Should Match Total Program Expense</t>
  </si>
  <si>
    <t>Agency In-Kind Revenue as % of Total Revenue</t>
  </si>
  <si>
    <t>2)  DIRECT PROGRAM  EXPENSE BUDGET - County Funded</t>
  </si>
  <si>
    <r>
      <t xml:space="preserve">Indicate all expense items related to the direct provision of program services, including only </t>
    </r>
    <r>
      <rPr>
        <b/>
        <sz val="12"/>
        <color theme="1"/>
        <rFont val="Arial"/>
        <family val="2"/>
      </rPr>
      <t>cash expenditures that will be provided with County Funds</t>
    </r>
    <r>
      <rPr>
        <sz val="12"/>
        <color theme="1"/>
        <rFont val="Arial"/>
        <family val="2"/>
      </rPr>
      <t>.   Do not include any Agency In-Kind contributions or County Flex Funds.</t>
    </r>
  </si>
  <si>
    <t>DIRECT PROGRAM EXPENSE - County Funded</t>
  </si>
  <si>
    <t>Direct Program Staffing  (from Staffing Table 8)</t>
  </si>
  <si>
    <t>Total Salaries, Wages</t>
  </si>
  <si>
    <t>Postage</t>
  </si>
  <si>
    <t>Insurance (directly related to program)</t>
  </si>
  <si>
    <t>Lease/Rent Vehicle</t>
  </si>
  <si>
    <t>Translation / Interpretation</t>
  </si>
  <si>
    <t>Other (Specify)</t>
  </si>
  <si>
    <t>Contracted Services - Not Client-Related (List contracts)</t>
  </si>
  <si>
    <t>3)  ADMINISTRATIVE OVERHEAD - County Funded</t>
  </si>
  <si>
    <t>As per County policy, County-funded Administrative Overhead cannot exceed 15% of the total Direct Service Program Budget.  Detail agency cash expenditures only.</t>
  </si>
  <si>
    <t>Administrative Overhead - County Funded</t>
  </si>
  <si>
    <t>Personnel Services (From Staffing Table 9)</t>
  </si>
  <si>
    <t xml:space="preserve">Please itemize below: </t>
  </si>
  <si>
    <t>Staff Development</t>
  </si>
  <si>
    <t>Public Relations</t>
  </si>
  <si>
    <t>Audit, Legal, Consultation Fees</t>
  </si>
  <si>
    <t>Dues, Licenses, and Permits</t>
  </si>
  <si>
    <t>Other (Please list items below)</t>
  </si>
  <si>
    <t>Total Direct Program Costs (from Table 2)</t>
  </si>
  <si>
    <t>Administrative Expense as Percent of Program Cost
(not to exceed 15%)</t>
  </si>
  <si>
    <t>In-Kind donations, or indirect services, are defined as the provision of services by an agency for support of the program specified in this contract without charge to the County.  Examples can be the use of space, equipment, or the provision of staff time (either program or administrative).  The source of funds for these items may not be State, Federal, or other County-funded programs.  In-Kind donations are not required, but helps the Department of Social Services maximize revenue.</t>
  </si>
  <si>
    <t>In-Kind Donations (List type of indirect service contributions specific to this proposal, along with an estimated value.</t>
  </si>
  <si>
    <t>In-Kind Contribution Value Current Contract</t>
  </si>
  <si>
    <t>In-Kind Contribution Value Proposed Contract</t>
  </si>
  <si>
    <t>TOTAL IN-KIND</t>
  </si>
  <si>
    <t>4)  AGENCY IN-KIND or INDIRECT SERVICE CONTRIBUTION</t>
  </si>
  <si>
    <t>5)  REVENUE</t>
  </si>
  <si>
    <t>Total Funds Requested from the County (Program plus Flex)</t>
  </si>
  <si>
    <t xml:space="preserve">6)  RATE CALCULATION  </t>
  </si>
  <si>
    <t>The agency reimbursement rate calculation excludes Flex Funds and In-Kind services estimates.</t>
  </si>
  <si>
    <t>Agency Reimbursement Rate Calculation</t>
  </si>
  <si>
    <t>Total Direct and Administrative Program Costs</t>
  </si>
  <si>
    <t>Number of Units of Service from Program Description</t>
  </si>
  <si>
    <t>7)  FLEX FUNDS REQUEST - (Only for agency who received DSS prior Flex Funds Approval)</t>
  </si>
  <si>
    <t>Provide a summary of the type of items that may be purchased with Flex Funds.  The maximum allocation is $10,000.  Flex funds are for direct client special needs and wrap-around services.  Payments will be subject to pre-approval by assigned caseworker.  Flex funds are listed for direct reimbursement purposes and are no included in the the rate calculation.</t>
  </si>
  <si>
    <t>FLEX FUNDS - County Funded</t>
  </si>
  <si>
    <t>Proposed Contract</t>
  </si>
  <si>
    <t>TOTAL Flex Fund Request</t>
  </si>
  <si>
    <t>APPENDIX B = RFP Fiscal Calculations</t>
  </si>
  <si>
    <t>8)  STAFFING REVIEW - PROGRAM RELATED  - COUNTY FUNDED</t>
  </si>
  <si>
    <t>In the following columns list all proposed direct program related staff.  Indicate full or part time employees and the percent of time involved in the services covered by the proposal.  Comparative prior year staffing levels should be included if the agency is requesting a continuation of a program previously funded by the Department of Social Services.</t>
  </si>
  <si>
    <t># Staff</t>
  </si>
  <si>
    <t>Annual Salary</t>
  </si>
  <si>
    <t>Total Current Contract</t>
  </si>
  <si>
    <t>Direct Program Related Fringe</t>
  </si>
  <si>
    <t>RATE</t>
  </si>
  <si>
    <t>Total Proposed Budget</t>
  </si>
  <si>
    <t>FICA</t>
  </si>
  <si>
    <t>Pension / Retirement</t>
  </si>
  <si>
    <t>Worker's Compensation</t>
  </si>
  <si>
    <t>State Disability Insurance</t>
  </si>
  <si>
    <t>Life Insurance</t>
  </si>
  <si>
    <t>Health Insurance</t>
  </si>
  <si>
    <t>Other (List)</t>
  </si>
  <si>
    <t xml:space="preserve">Attach a fringe benefit rate sheet and explanation if total fringe exceeds 35% of total salary.  </t>
  </si>
  <si>
    <t>9)  STAFFING REVIEW - Administrative - County Funded</t>
  </si>
  <si>
    <t>Administrative Staffing Detail</t>
  </si>
  <si>
    <t>Administrative Fringe</t>
  </si>
  <si>
    <t>Fringe Benefits as a percent of total salary:</t>
  </si>
  <si>
    <t>Cost Per Unit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</si>
</sst>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8"/>
      <color theme="1"/>
      <name val="Arial"/>
      <family val="2"/>
    </font>
    <font>
      <sz val="12"/>
      <color theme="1"/>
      <name val="Arial"/>
      <family val="2"/>
    </font>
    <font>
      <sz val="11"/>
      <color theme="1"/>
      <name val="Arial"/>
      <family val="2"/>
    </font>
    <font>
      <b/>
      <sz val="14"/>
      <color theme="1"/>
      <name val="Arial"/>
      <family val="2"/>
    </font>
    <font>
      <sz val="12"/>
      <color theme="1"/>
      <name val="Calibri"/>
      <family val="2"/>
      <scheme val="minor"/>
    </font>
    <font>
      <b/>
      <sz val="16"/>
      <color theme="1"/>
      <name val="Arial"/>
      <family val="2"/>
    </font>
    <font>
      <b/>
      <sz val="18"/>
      <color theme="1"/>
      <name val="Arial"/>
      <family val="2"/>
    </font>
    <font>
      <sz val="16"/>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5" fillId="0" borderId="0" xfId="0" applyFont="1"/>
    <xf numFmtId="0" fontId="5" fillId="0" borderId="2" xfId="0" applyFont="1" applyBorder="1" applyAlignment="1" applyProtection="1">
      <alignment horizontal="left" indent="1"/>
      <protection locked="0"/>
    </xf>
    <xf numFmtId="44" fontId="5" fillId="0" borderId="4" xfId="1" applyFont="1" applyFill="1" applyBorder="1" applyProtection="1">
      <protection locked="0"/>
    </xf>
    <xf numFmtId="44" fontId="5" fillId="0" borderId="2" xfId="1" applyFont="1" applyFill="1" applyBorder="1" applyProtection="1">
      <protection locked="0"/>
    </xf>
    <xf numFmtId="44" fontId="5" fillId="2" borderId="2" xfId="1" applyFont="1" applyFill="1" applyBorder="1" applyProtection="1"/>
    <xf numFmtId="44" fontId="5" fillId="2" borderId="3" xfId="1" applyFont="1" applyFill="1" applyBorder="1" applyAlignment="1" applyProtection="1">
      <alignment horizontal="center" vertical="center"/>
    </xf>
    <xf numFmtId="44" fontId="5" fillId="2" borderId="3" xfId="1" applyFont="1" applyFill="1" applyBorder="1" applyProtection="1"/>
    <xf numFmtId="44" fontId="5" fillId="2" borderId="4" xfId="1" applyFont="1" applyFill="1" applyBorder="1" applyProtection="1"/>
    <xf numFmtId="44" fontId="5" fillId="2" borderId="6" xfId="1" applyFont="1" applyFill="1" applyBorder="1" applyAlignment="1" applyProtection="1">
      <alignment horizontal="center" vertical="center"/>
    </xf>
    <xf numFmtId="44" fontId="5" fillId="2" borderId="2" xfId="1" applyFont="1" applyFill="1" applyBorder="1" applyAlignment="1" applyProtection="1">
      <alignment horizontal="center" vertical="center"/>
    </xf>
    <xf numFmtId="44" fontId="5" fillId="0" borderId="0" xfId="1" applyFont="1" applyFill="1" applyBorder="1" applyProtection="1"/>
    <xf numFmtId="0" fontId="5" fillId="0" borderId="17" xfId="0" applyFont="1" applyBorder="1" applyAlignment="1" applyProtection="1">
      <alignment horizontal="left" indent="1"/>
      <protection locked="0"/>
    </xf>
    <xf numFmtId="44" fontId="5" fillId="0" borderId="18" xfId="1" applyFont="1" applyFill="1" applyBorder="1" applyProtection="1">
      <protection locked="0"/>
    </xf>
    <xf numFmtId="44" fontId="5" fillId="2" borderId="18" xfId="1" applyFont="1" applyFill="1" applyBorder="1" applyAlignment="1" applyProtection="1">
      <alignment horizontal="center" vertical="center"/>
    </xf>
    <xf numFmtId="44" fontId="5" fillId="2" borderId="20" xfId="1" applyFont="1" applyFill="1" applyBorder="1" applyAlignment="1" applyProtection="1">
      <alignment horizontal="center" vertical="center"/>
    </xf>
    <xf numFmtId="44" fontId="5" fillId="0" borderId="2" xfId="1" applyFont="1" applyFill="1" applyBorder="1" applyAlignment="1" applyProtection="1">
      <alignment horizontal="center"/>
      <protection locked="0"/>
    </xf>
    <xf numFmtId="44" fontId="5" fillId="0" borderId="25" xfId="1" applyFont="1" applyFill="1" applyBorder="1" applyProtection="1">
      <protection locked="0"/>
    </xf>
    <xf numFmtId="0" fontId="5" fillId="0" borderId="17" xfId="0" applyFont="1" applyBorder="1" applyAlignment="1" applyProtection="1">
      <alignment horizontal="left" wrapText="1" indent="1"/>
      <protection locked="0"/>
    </xf>
    <xf numFmtId="44" fontId="5" fillId="2" borderId="20" xfId="1" applyFont="1" applyFill="1" applyBorder="1" applyProtection="1"/>
    <xf numFmtId="44" fontId="5" fillId="2" borderId="25" xfId="1" applyFont="1" applyFill="1" applyBorder="1" applyProtection="1"/>
    <xf numFmtId="44" fontId="5" fillId="2" borderId="18" xfId="1" applyFont="1" applyFill="1" applyBorder="1" applyProtection="1"/>
    <xf numFmtId="9" fontId="5" fillId="0" borderId="2" xfId="2" applyFont="1" applyFill="1" applyBorder="1" applyProtection="1">
      <protection locked="0"/>
    </xf>
    <xf numFmtId="1" fontId="5" fillId="0" borderId="8" xfId="0" applyNumberFormat="1" applyFont="1" applyBorder="1" applyAlignment="1" applyProtection="1">
      <alignment horizontal="left" indent="1"/>
      <protection locked="0"/>
    </xf>
    <xf numFmtId="1" fontId="5" fillId="0" borderId="17" xfId="0" applyNumberFormat="1" applyFont="1" applyBorder="1" applyAlignment="1" applyProtection="1">
      <alignment horizontal="left" indent="1"/>
      <protection locked="0"/>
    </xf>
    <xf numFmtId="0" fontId="5" fillId="0" borderId="33" xfId="0" applyFont="1" applyBorder="1" applyAlignment="1" applyProtection="1">
      <alignment horizontal="left" indent="1"/>
      <protection locked="0"/>
    </xf>
    <xf numFmtId="0" fontId="5" fillId="0" borderId="32" xfId="0" applyFont="1" applyBorder="1" applyAlignment="1" applyProtection="1">
      <alignment horizontal="left" indent="1"/>
      <protection locked="0"/>
    </xf>
    <xf numFmtId="0" fontId="6" fillId="0" borderId="7"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5" fillId="0" borderId="2" xfId="1" applyFont="1" applyFill="1" applyBorder="1" applyProtection="1"/>
    <xf numFmtId="10" fontId="5" fillId="2" borderId="2" xfId="2" applyNumberFormat="1" applyFont="1" applyFill="1" applyBorder="1" applyProtection="1"/>
    <xf numFmtId="10" fontId="5" fillId="2" borderId="12" xfId="2" applyNumberFormat="1" applyFont="1" applyFill="1" applyBorder="1" applyAlignment="1" applyProtection="1">
      <alignment horizontal="center" vertical="center"/>
    </xf>
    <xf numFmtId="10" fontId="5" fillId="2" borderId="13" xfId="2" applyNumberFormat="1" applyFont="1" applyFill="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0" xfId="0" applyProtection="1"/>
    <xf numFmtId="0" fontId="2" fillId="0" borderId="0" xfId="0" applyFont="1" applyAlignment="1" applyProtection="1">
      <alignment horizontal="left" vertical="center" indent="1"/>
    </xf>
    <xf numFmtId="0" fontId="6" fillId="0" borderId="0" xfId="0" applyFont="1" applyProtection="1"/>
    <xf numFmtId="0" fontId="3" fillId="0" borderId="0" xfId="0" applyFont="1" applyAlignment="1" applyProtection="1">
      <alignment horizontal="left"/>
    </xf>
    <xf numFmtId="0" fontId="6" fillId="0" borderId="0" xfId="0" applyFont="1" applyAlignment="1" applyProtection="1">
      <alignment horizontal="left"/>
    </xf>
    <xf numFmtId="0" fontId="5" fillId="0" borderId="0" xfId="0" applyFont="1" applyAlignment="1" applyProtection="1">
      <alignment horizontal="left" vertical="center" wrapText="1" indent="1"/>
    </xf>
    <xf numFmtId="0" fontId="7" fillId="0" borderId="0" xfId="0" applyFont="1" applyAlignment="1" applyProtection="1">
      <alignment horizontal="left" vertical="center" indent="1"/>
    </xf>
    <xf numFmtId="0" fontId="6" fillId="0" borderId="0" xfId="0" applyFont="1" applyAlignment="1" applyProtection="1">
      <alignment horizontal="left" vertical="center" wrapText="1" indent="1"/>
    </xf>
    <xf numFmtId="0" fontId="2" fillId="0" borderId="3" xfId="0" applyFont="1" applyBorder="1" applyProtection="1"/>
    <xf numFmtId="0" fontId="2" fillId="0" borderId="3" xfId="0" applyFont="1" applyBorder="1" applyAlignment="1" applyProtection="1">
      <alignment horizontal="center" wrapText="1"/>
    </xf>
    <xf numFmtId="0" fontId="2" fillId="0" borderId="2" xfId="0" applyFont="1" applyBorder="1" applyAlignment="1" applyProtection="1">
      <alignment horizontal="left" indent="1"/>
    </xf>
    <xf numFmtId="0" fontId="2" fillId="0" borderId="3" xfId="0" applyFont="1" applyBorder="1" applyAlignment="1" applyProtection="1">
      <alignment horizontal="right" indent="1"/>
    </xf>
    <xf numFmtId="0" fontId="2" fillId="0" borderId="6" xfId="0" applyFont="1" applyBorder="1" applyAlignment="1" applyProtection="1">
      <alignment horizontal="left" indent="1"/>
    </xf>
    <xf numFmtId="0" fontId="2" fillId="0" borderId="6" xfId="0" applyFont="1" applyBorder="1" applyAlignment="1" applyProtection="1">
      <alignment horizontal="right" indent="1"/>
    </xf>
    <xf numFmtId="0" fontId="2" fillId="0" borderId="6" xfId="0" applyFont="1" applyBorder="1" applyProtection="1"/>
    <xf numFmtId="0" fontId="2" fillId="0" borderId="6" xfId="0" applyFont="1" applyBorder="1" applyAlignment="1" applyProtection="1">
      <alignment horizontal="center" wrapText="1"/>
    </xf>
    <xf numFmtId="0" fontId="4" fillId="0" borderId="0" xfId="0" applyFont="1" applyAlignment="1" applyProtection="1">
      <alignment horizontal="left" vertical="center" wrapText="1"/>
    </xf>
    <xf numFmtId="0" fontId="2" fillId="0" borderId="11" xfId="0" applyFont="1" applyBorder="1" applyAlignment="1" applyProtection="1">
      <alignment horizontal="left" indent="1"/>
    </xf>
    <xf numFmtId="0" fontId="4" fillId="0" borderId="0" xfId="0" applyFont="1" applyAlignment="1" applyProtection="1">
      <alignment horizontal="left" vertical="center" wrapText="1"/>
    </xf>
    <xf numFmtId="0" fontId="5" fillId="0" borderId="0" xfId="0" applyFont="1" applyProtection="1"/>
    <xf numFmtId="0" fontId="5" fillId="0" borderId="0" xfId="0" applyFont="1" applyAlignment="1" applyProtection="1">
      <alignment horizontal="left" vertical="center" wrapText="1" indent="1"/>
    </xf>
    <xf numFmtId="0" fontId="2" fillId="0" borderId="11" xfId="0" applyFont="1" applyBorder="1" applyProtection="1"/>
    <xf numFmtId="0" fontId="2" fillId="0" borderId="12" xfId="0" applyFont="1" applyBorder="1" applyAlignment="1" applyProtection="1">
      <alignment horizontal="center" wrapText="1"/>
    </xf>
    <xf numFmtId="0" fontId="2" fillId="0" borderId="13" xfId="0" applyFont="1" applyBorder="1" applyAlignment="1" applyProtection="1">
      <alignment horizontal="center" wrapText="1"/>
    </xf>
    <xf numFmtId="0" fontId="2" fillId="0" borderId="14" xfId="0" applyFont="1" applyBorder="1" applyProtection="1"/>
    <xf numFmtId="44" fontId="2" fillId="0" borderId="15" xfId="1" applyFont="1" applyFill="1" applyBorder="1" applyAlignment="1" applyProtection="1">
      <alignment horizontal="center" wrapText="1"/>
    </xf>
    <xf numFmtId="44" fontId="2" fillId="0" borderId="16" xfId="1" applyFont="1" applyFill="1" applyBorder="1" applyAlignment="1" applyProtection="1">
      <alignment horizontal="center" wrapText="1"/>
    </xf>
    <xf numFmtId="0" fontId="5" fillId="0" borderId="17" xfId="0" applyFont="1" applyBorder="1" applyAlignment="1" applyProtection="1">
      <alignment horizontal="left" indent="1"/>
    </xf>
    <xf numFmtId="0" fontId="2" fillId="0" borderId="19" xfId="0" applyFont="1" applyBorder="1" applyAlignment="1" applyProtection="1">
      <alignment horizontal="right"/>
    </xf>
    <xf numFmtId="0" fontId="2" fillId="0" borderId="21" xfId="0" applyFont="1" applyBorder="1" applyAlignment="1" applyProtection="1">
      <alignment horizontal="left"/>
    </xf>
    <xf numFmtId="44" fontId="5" fillId="3" borderId="22" xfId="1" applyFont="1" applyFill="1" applyBorder="1" applyProtection="1"/>
    <xf numFmtId="44" fontId="5" fillId="3" borderId="23" xfId="1" applyFont="1" applyFill="1" applyBorder="1" applyProtection="1"/>
    <xf numFmtId="0" fontId="2" fillId="0" borderId="17" xfId="0" applyFont="1" applyBorder="1" applyAlignment="1" applyProtection="1">
      <alignment horizontal="right" indent="1"/>
    </xf>
    <xf numFmtId="0" fontId="2" fillId="0" borderId="19" xfId="0" applyFont="1" applyBorder="1" applyAlignment="1" applyProtection="1">
      <alignment horizontal="right" indent="1"/>
    </xf>
    <xf numFmtId="0" fontId="2" fillId="0" borderId="5" xfId="0" applyFont="1" applyBorder="1" applyProtection="1"/>
    <xf numFmtId="44" fontId="2" fillId="0" borderId="5" xfId="1" applyFont="1" applyFill="1" applyBorder="1" applyAlignment="1" applyProtection="1">
      <alignment horizontal="center" wrapText="1"/>
    </xf>
    <xf numFmtId="0" fontId="5" fillId="0" borderId="2" xfId="0" applyFont="1" applyBorder="1" applyAlignment="1" applyProtection="1">
      <alignment horizontal="left" indent="1"/>
    </xf>
    <xf numFmtId="0" fontId="2" fillId="0" borderId="2" xfId="0" applyFont="1" applyBorder="1" applyAlignment="1" applyProtection="1">
      <alignment horizontal="right"/>
    </xf>
    <xf numFmtId="0" fontId="2" fillId="0" borderId="2" xfId="0" applyFont="1" applyBorder="1" applyAlignment="1" applyProtection="1">
      <alignment horizontal="left"/>
    </xf>
    <xf numFmtId="44" fontId="5" fillId="3" borderId="2" xfId="1" applyFont="1" applyFill="1" applyBorder="1" applyProtection="1"/>
    <xf numFmtId="0" fontId="2" fillId="0" borderId="2" xfId="0" applyFont="1" applyBorder="1" applyAlignment="1" applyProtection="1">
      <alignment horizontal="right" vertical="center" indent="1"/>
    </xf>
    <xf numFmtId="0" fontId="2" fillId="0" borderId="2" xfId="0" applyFont="1" applyBorder="1" applyAlignment="1" applyProtection="1">
      <alignment horizontal="right" vertical="center" wrapText="1" indent="1"/>
    </xf>
    <xf numFmtId="0" fontId="2" fillId="0" borderId="0" xfId="0" applyFont="1" applyAlignment="1" applyProtection="1">
      <alignment horizontal="right" vertical="top" wrapText="1" indent="1"/>
    </xf>
    <xf numFmtId="0" fontId="5" fillId="0" borderId="0" xfId="0" applyFont="1" applyAlignment="1" applyProtection="1">
      <alignment horizontal="left" vertical="center" wrapText="1"/>
    </xf>
    <xf numFmtId="0" fontId="2" fillId="0" borderId="21" xfId="0" applyFont="1" applyBorder="1" applyAlignment="1" applyProtection="1">
      <alignment horizontal="left" vertical="center" wrapText="1"/>
    </xf>
    <xf numFmtId="44" fontId="2" fillId="0" borderId="22" xfId="1" applyFont="1" applyFill="1" applyBorder="1" applyAlignment="1" applyProtection="1">
      <alignment vertical="center" wrapText="1"/>
    </xf>
    <xf numFmtId="44" fontId="2" fillId="0" borderId="23" xfId="1" applyFont="1" applyFill="1" applyBorder="1" applyAlignment="1" applyProtection="1">
      <alignment vertical="center" wrapText="1"/>
    </xf>
    <xf numFmtId="0" fontId="2" fillId="0" borderId="19" xfId="0" applyFont="1" applyBorder="1" applyAlignment="1" applyProtection="1">
      <alignment horizontal="right" vertical="center" indent="1"/>
    </xf>
    <xf numFmtId="0" fontId="7" fillId="0" borderId="0" xfId="0" applyFont="1" applyAlignment="1" applyProtection="1">
      <alignment horizontal="left" vertical="center" indent="1"/>
    </xf>
    <xf numFmtId="0" fontId="7" fillId="0" borderId="0" xfId="0" applyFont="1" applyAlignment="1" applyProtection="1">
      <alignment horizontal="left" vertical="center"/>
    </xf>
    <xf numFmtId="0" fontId="5" fillId="0" borderId="24" xfId="0" applyFont="1" applyBorder="1" applyAlignment="1" applyProtection="1">
      <alignment horizontal="left" indent="1"/>
    </xf>
    <xf numFmtId="0" fontId="5" fillId="0" borderId="17" xfId="0" applyFont="1" applyBorder="1" applyAlignment="1" applyProtection="1">
      <alignment horizontal="left" wrapText="1" indent="1"/>
    </xf>
    <xf numFmtId="0" fontId="5" fillId="0" borderId="0" xfId="0" applyFont="1" applyAlignment="1" applyProtection="1">
      <alignment horizontal="left" vertical="center" wrapText="1"/>
    </xf>
    <xf numFmtId="0" fontId="5" fillId="0" borderId="0" xfId="0" applyFont="1" applyAlignment="1" applyProtection="1">
      <alignment horizontal="right" indent="1"/>
    </xf>
    <xf numFmtId="0" fontId="5" fillId="0" borderId="24" xfId="0" applyFont="1" applyBorder="1" applyAlignment="1" applyProtection="1">
      <alignment horizontal="left" wrapText="1" indent="1"/>
    </xf>
    <xf numFmtId="0" fontId="5" fillId="0" borderId="19" xfId="0" applyFont="1" applyBorder="1" applyAlignment="1" applyProtection="1">
      <alignment horizontal="left" indent="1"/>
    </xf>
    <xf numFmtId="0" fontId="8" fillId="0" borderId="0" xfId="0" applyFont="1" applyProtection="1"/>
    <xf numFmtId="37" fontId="5" fillId="0" borderId="2" xfId="1" applyNumberFormat="1" applyFont="1" applyFill="1" applyBorder="1" applyProtection="1">
      <protection locked="0"/>
    </xf>
    <xf numFmtId="37" fontId="5" fillId="0" borderId="18" xfId="1" applyNumberFormat="1" applyFont="1" applyFill="1" applyBorder="1" applyProtection="1">
      <protection locked="0"/>
    </xf>
    <xf numFmtId="0" fontId="10" fillId="0" borderId="0" xfId="0" applyFont="1" applyAlignment="1" applyProtection="1">
      <alignment horizontal="center" vertical="center"/>
    </xf>
    <xf numFmtId="0" fontId="5" fillId="0" borderId="0" xfId="0" applyFont="1" applyAlignment="1" applyProtection="1">
      <alignment horizontal="center" vertical="center" wrapText="1"/>
    </xf>
    <xf numFmtId="0" fontId="9" fillId="0" borderId="31" xfId="0" applyFont="1" applyBorder="1" applyAlignment="1" applyProtection="1">
      <alignment horizontal="center" vertical="center"/>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9" fillId="0" borderId="3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7" fillId="0" borderId="33" xfId="0" applyFont="1" applyBorder="1" applyAlignment="1" applyProtection="1">
      <alignment horizontal="left" vertical="center" indent="1"/>
    </xf>
    <xf numFmtId="0" fontId="7" fillId="0" borderId="34" xfId="0" applyFont="1" applyBorder="1" applyAlignment="1" applyProtection="1">
      <alignment vertical="center"/>
    </xf>
    <xf numFmtId="0" fontId="7" fillId="0" borderId="29" xfId="0" applyFont="1" applyBorder="1" applyAlignment="1" applyProtection="1">
      <alignment horizontal="right" vertical="center"/>
    </xf>
    <xf numFmtId="0" fontId="7" fillId="0" borderId="3" xfId="0" applyFont="1" applyBorder="1" applyAlignment="1" applyProtection="1">
      <alignment horizontal="right" vertical="center"/>
    </xf>
    <xf numFmtId="0" fontId="7" fillId="2" borderId="19" xfId="0" applyFont="1" applyFill="1" applyBorder="1" applyAlignment="1" applyProtection="1">
      <alignment horizontal="right" vertical="center"/>
    </xf>
    <xf numFmtId="0" fontId="7" fillId="2" borderId="3" xfId="0" applyFont="1" applyFill="1" applyBorder="1" applyAlignment="1" applyProtection="1">
      <alignment horizontal="right" vertical="center"/>
    </xf>
    <xf numFmtId="0" fontId="9" fillId="0" borderId="10" xfId="0" applyFont="1" applyBorder="1" applyAlignment="1" applyProtection="1">
      <alignment vertical="center"/>
    </xf>
    <xf numFmtId="0" fontId="7" fillId="0" borderId="9"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9" fillId="0" borderId="37" xfId="0" applyFont="1" applyBorder="1" applyAlignment="1" applyProtection="1">
      <alignment horizontal="left" vertical="center" indent="1"/>
    </xf>
    <xf numFmtId="0" fontId="7" fillId="3" borderId="4" xfId="0" applyFont="1" applyFill="1" applyBorder="1" applyAlignment="1" applyProtection="1">
      <alignment horizontal="right" vertical="center"/>
    </xf>
    <xf numFmtId="0" fontId="7" fillId="3" borderId="24" xfId="0" applyFont="1" applyFill="1" applyBorder="1" applyAlignment="1" applyProtection="1">
      <alignment horizontal="right" vertical="center"/>
    </xf>
    <xf numFmtId="0" fontId="7" fillId="0" borderId="37" xfId="0" applyFont="1" applyBorder="1" applyAlignment="1" applyProtection="1">
      <alignment horizontal="left" vertical="center" indent="1"/>
    </xf>
    <xf numFmtId="0" fontId="7" fillId="3" borderId="2" xfId="0" applyFont="1" applyFill="1" applyBorder="1" applyAlignment="1" applyProtection="1">
      <alignment horizontal="right" vertical="center"/>
    </xf>
    <xf numFmtId="0" fontId="7" fillId="3" borderId="17" xfId="0" applyFont="1" applyFill="1" applyBorder="1" applyAlignment="1" applyProtection="1">
      <alignment horizontal="right" vertical="center"/>
    </xf>
    <xf numFmtId="0" fontId="9" fillId="0" borderId="38" xfId="0" applyFont="1" applyBorder="1" applyAlignment="1" applyProtection="1">
      <alignment horizontal="right"/>
    </xf>
    <xf numFmtId="0" fontId="9" fillId="0" borderId="7" xfId="0" applyFont="1" applyBorder="1" applyAlignment="1" applyProtection="1">
      <alignment horizontal="right"/>
    </xf>
    <xf numFmtId="0" fontId="9" fillId="0" borderId="8" xfId="0" applyFont="1" applyBorder="1" applyAlignment="1" applyProtection="1">
      <alignment horizontal="right"/>
    </xf>
    <xf numFmtId="44" fontId="11" fillId="2" borderId="18" xfId="1" applyFont="1" applyFill="1" applyBorder="1" applyProtection="1"/>
    <xf numFmtId="44" fontId="9" fillId="0" borderId="39" xfId="1" applyFont="1" applyFill="1" applyBorder="1" applyAlignment="1" applyProtection="1">
      <alignment horizontal="right"/>
    </xf>
    <xf numFmtId="44" fontId="9" fillId="0" borderId="40" xfId="1" applyFont="1" applyFill="1" applyBorder="1" applyAlignment="1" applyProtection="1">
      <alignment horizontal="right"/>
    </xf>
    <xf numFmtId="44" fontId="9" fillId="0" borderId="29" xfId="1" applyFont="1" applyFill="1" applyBorder="1" applyAlignment="1" applyProtection="1">
      <alignment horizontal="right"/>
    </xf>
    <xf numFmtId="44" fontId="11" fillId="2" borderId="20" xfId="2" applyNumberFormat="1" applyFont="1" applyFill="1" applyBorder="1" applyProtection="1"/>
    <xf numFmtId="0" fontId="9" fillId="0" borderId="39" xfId="0" applyFont="1" applyBorder="1" applyAlignment="1" applyProtection="1">
      <alignment horizontal="right"/>
    </xf>
    <xf numFmtId="0" fontId="9" fillId="0" borderId="40" xfId="0" applyFont="1" applyBorder="1" applyAlignment="1" applyProtection="1">
      <alignment horizontal="right"/>
    </xf>
    <xf numFmtId="0" fontId="9" fillId="0" borderId="29" xfId="0" applyFont="1" applyBorder="1" applyAlignment="1" applyProtection="1">
      <alignment horizontal="right"/>
    </xf>
    <xf numFmtId="10" fontId="11" fillId="2" borderId="20" xfId="2" applyNumberFormat="1" applyFont="1" applyFill="1" applyBorder="1" applyProtection="1"/>
    <xf numFmtId="44" fontId="9" fillId="0" borderId="1" xfId="1" applyFont="1" applyFill="1" applyBorder="1" applyAlignment="1" applyProtection="1">
      <alignment horizontal="right"/>
    </xf>
    <xf numFmtId="44" fontId="9" fillId="0" borderId="26" xfId="1" applyFont="1" applyFill="1" applyBorder="1" applyAlignment="1" applyProtection="1">
      <alignment horizontal="right"/>
    </xf>
    <xf numFmtId="10" fontId="11" fillId="2" borderId="4" xfId="2" applyNumberFormat="1" applyFont="1" applyFill="1" applyBorder="1" applyProtection="1"/>
    <xf numFmtId="0" fontId="7" fillId="0" borderId="28"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44" fontId="9" fillId="0" borderId="41" xfId="1" applyFont="1" applyFill="1" applyBorder="1" applyAlignment="1" applyProtection="1">
      <alignment horizontal="right"/>
    </xf>
    <xf numFmtId="44" fontId="9" fillId="0" borderId="27" xfId="1" applyFont="1" applyFill="1" applyBorder="1" applyAlignment="1" applyProtection="1">
      <alignment horizontal="right"/>
    </xf>
    <xf numFmtId="44" fontId="9" fillId="0" borderId="42" xfId="1" applyFont="1" applyFill="1" applyBorder="1" applyAlignment="1" applyProtection="1">
      <alignment horizontal="right"/>
    </xf>
    <xf numFmtId="10" fontId="11" fillId="2" borderId="43" xfId="2" applyNumberFormat="1" applyFont="1" applyFill="1" applyBorder="1" applyProtection="1"/>
    <xf numFmtId="0" fontId="7" fillId="0" borderId="26" xfId="0" applyFont="1" applyBorder="1" applyAlignment="1" applyProtection="1">
      <alignment horizontal="center" vertical="center" wrapText="1"/>
    </xf>
    <xf numFmtId="1" fontId="5" fillId="3" borderId="8" xfId="0" applyNumberFormat="1" applyFont="1" applyFill="1" applyBorder="1" applyAlignment="1" applyProtection="1">
      <alignment horizontal="left" indent="1"/>
    </xf>
    <xf numFmtId="9" fontId="5" fillId="3" borderId="2" xfId="2" applyFont="1" applyFill="1" applyBorder="1" applyProtection="1"/>
    <xf numFmtId="44" fontId="5" fillId="3" borderId="18" xfId="1" applyFont="1" applyFill="1" applyBorder="1" applyProtection="1"/>
    <xf numFmtId="1" fontId="5" fillId="3" borderId="17" xfId="0" applyNumberFormat="1" applyFont="1" applyFill="1" applyBorder="1" applyAlignment="1" applyProtection="1">
      <alignment horizontal="left" indent="1"/>
    </xf>
    <xf numFmtId="9" fontId="7" fillId="0" borderId="4" xfId="2" applyFont="1" applyBorder="1" applyAlignment="1" applyProtection="1">
      <alignment horizontal="right" vertical="center"/>
      <protection locked="0"/>
    </xf>
    <xf numFmtId="9" fontId="7" fillId="0" borderId="2" xfId="2" applyFont="1" applyBorder="1" applyAlignment="1" applyProtection="1">
      <alignment horizontal="right" vertical="center"/>
      <protection locked="0"/>
    </xf>
    <xf numFmtId="0" fontId="7" fillId="0" borderId="37" xfId="0" applyFont="1" applyBorder="1" applyAlignment="1" applyProtection="1">
      <alignment horizontal="left" vertical="center" indent="1"/>
      <protection locked="0"/>
    </xf>
    <xf numFmtId="9" fontId="7" fillId="0" borderId="4" xfId="2" applyFont="1" applyFill="1" applyBorder="1" applyAlignment="1" applyProtection="1">
      <alignment horizontal="right" vertical="center"/>
      <protection locked="0"/>
    </xf>
    <xf numFmtId="9" fontId="7" fillId="0" borderId="2" xfId="2" applyFont="1" applyFill="1" applyBorder="1" applyAlignment="1" applyProtection="1">
      <alignment horizontal="right" vertical="center"/>
      <protection locked="0"/>
    </xf>
    <xf numFmtId="9" fontId="5" fillId="0" borderId="25" xfId="2" applyFont="1" applyFill="1" applyBorder="1" applyProtection="1">
      <protection locked="0"/>
    </xf>
    <xf numFmtId="0" fontId="7" fillId="0" borderId="2" xfId="0" applyFont="1" applyBorder="1" applyAlignment="1" applyProtection="1">
      <alignment horizontal="right"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1"/>
  <sheetViews>
    <sheetView tabSelected="1" topLeftCell="A2" zoomScale="80" zoomScaleNormal="80" workbookViewId="0">
      <selection activeCell="K8" sqref="K8"/>
    </sheetView>
  </sheetViews>
  <sheetFormatPr defaultRowHeight="15" x14ac:dyDescent="0.25"/>
  <cols>
    <col min="1" max="1" width="7.85546875" customWidth="1"/>
    <col min="2" max="2" width="21.85546875" customWidth="1"/>
    <col min="3" max="3" width="71.5703125" customWidth="1"/>
    <col min="4" max="5" width="33.140625" customWidth="1"/>
    <col min="6" max="6" width="3.7109375" customWidth="1"/>
  </cols>
  <sheetData>
    <row r="1" spans="1:6" ht="40.5" customHeight="1" x14ac:dyDescent="0.25">
      <c r="A1" s="33" t="s">
        <v>36</v>
      </c>
      <c r="B1" s="33"/>
      <c r="C1" s="34"/>
      <c r="D1" s="34"/>
      <c r="E1" s="34"/>
      <c r="F1" s="34"/>
    </row>
    <row r="2" spans="1:6" ht="15.75" x14ac:dyDescent="0.25">
      <c r="A2" s="35"/>
      <c r="B2" s="35"/>
      <c r="C2" s="35"/>
      <c r="D2" s="35"/>
      <c r="E2" s="35"/>
      <c r="F2" s="35"/>
    </row>
    <row r="3" spans="1:6" ht="15.75" x14ac:dyDescent="0.25">
      <c r="A3" s="36"/>
      <c r="B3" s="36"/>
      <c r="C3" s="37"/>
      <c r="D3" s="37"/>
      <c r="E3" s="37"/>
      <c r="F3" s="37"/>
    </row>
    <row r="4" spans="1:6" ht="32.1" customHeight="1" x14ac:dyDescent="0.25">
      <c r="A4" s="38" t="s">
        <v>10</v>
      </c>
      <c r="B4" s="38"/>
      <c r="C4" s="28"/>
      <c r="D4" s="28"/>
      <c r="E4" s="28"/>
      <c r="F4" s="39"/>
    </row>
    <row r="5" spans="1:6" ht="32.1" customHeight="1" x14ac:dyDescent="0.25">
      <c r="A5" s="38" t="s">
        <v>0</v>
      </c>
      <c r="B5" s="38"/>
      <c r="C5" s="27"/>
      <c r="D5" s="27"/>
      <c r="E5" s="27"/>
      <c r="F5" s="39"/>
    </row>
    <row r="6" spans="1:6" ht="32.1" customHeight="1" x14ac:dyDescent="0.25">
      <c r="A6" s="38" t="s">
        <v>9</v>
      </c>
      <c r="B6" s="38"/>
      <c r="C6" s="27"/>
      <c r="D6" s="27"/>
      <c r="E6" s="27"/>
      <c r="F6" s="39"/>
    </row>
    <row r="7" spans="1:6" ht="32.1" customHeight="1" x14ac:dyDescent="0.25">
      <c r="A7" s="40"/>
      <c r="B7" s="40"/>
      <c r="C7" s="41"/>
      <c r="D7" s="39"/>
      <c r="E7" s="39"/>
      <c r="F7" s="39"/>
    </row>
    <row r="8" spans="1:6" ht="217.5" customHeight="1" x14ac:dyDescent="0.25">
      <c r="A8" s="42" t="s">
        <v>37</v>
      </c>
      <c r="B8" s="42"/>
      <c r="C8" s="42"/>
      <c r="D8" s="42"/>
      <c r="E8" s="42"/>
      <c r="F8" s="42"/>
    </row>
    <row r="9" spans="1:6" ht="84.75" customHeight="1" x14ac:dyDescent="0.25">
      <c r="A9" s="42" t="s">
        <v>38</v>
      </c>
      <c r="B9" s="42"/>
      <c r="C9" s="42"/>
      <c r="D9" s="42"/>
      <c r="E9" s="42"/>
      <c r="F9" s="42"/>
    </row>
    <row r="10" spans="1:6" ht="39" customHeight="1" x14ac:dyDescent="0.25">
      <c r="A10" s="43" t="s">
        <v>39</v>
      </c>
      <c r="B10" s="43"/>
      <c r="C10" s="43"/>
      <c r="D10" s="43"/>
      <c r="E10" s="43"/>
      <c r="F10" s="39"/>
    </row>
    <row r="11" spans="1:6" ht="27" customHeight="1" x14ac:dyDescent="0.25">
      <c r="A11" s="44"/>
      <c r="B11" s="44"/>
      <c r="C11" s="44"/>
      <c r="D11" s="44"/>
      <c r="E11" s="44"/>
      <c r="F11" s="44"/>
    </row>
    <row r="12" spans="1:6" ht="30" customHeight="1" thickBot="1" x14ac:dyDescent="0.3">
      <c r="A12" s="39"/>
      <c r="B12" s="39"/>
      <c r="C12" s="45" t="s">
        <v>40</v>
      </c>
      <c r="D12" s="46" t="s">
        <v>27</v>
      </c>
      <c r="E12" s="46" t="s">
        <v>1</v>
      </c>
      <c r="F12" s="39"/>
    </row>
    <row r="13" spans="1:6" ht="30" customHeight="1" x14ac:dyDescent="0.25">
      <c r="A13" s="39"/>
      <c r="B13" s="39"/>
      <c r="C13" s="47" t="s">
        <v>41</v>
      </c>
      <c r="D13" s="5">
        <f>D66</f>
        <v>0</v>
      </c>
      <c r="E13" s="5">
        <f>E66</f>
        <v>0</v>
      </c>
      <c r="F13" s="39"/>
    </row>
    <row r="14" spans="1:6" ht="30" customHeight="1" x14ac:dyDescent="0.25">
      <c r="A14" s="39"/>
      <c r="B14" s="39"/>
      <c r="C14" s="47" t="s">
        <v>42</v>
      </c>
      <c r="D14" s="5">
        <f>D92</f>
        <v>0</v>
      </c>
      <c r="E14" s="5">
        <f>E92</f>
        <v>0</v>
      </c>
      <c r="F14" s="39"/>
    </row>
    <row r="15" spans="1:6" ht="30" customHeight="1" x14ac:dyDescent="0.25">
      <c r="A15" s="39"/>
      <c r="B15" s="39"/>
      <c r="C15" s="47" t="s">
        <v>43</v>
      </c>
      <c r="D15" s="5">
        <f>'General Budget'!D144</f>
        <v>0</v>
      </c>
      <c r="E15" s="5">
        <f>E144</f>
        <v>0</v>
      </c>
      <c r="F15" s="39"/>
    </row>
    <row r="16" spans="1:6" ht="30" customHeight="1" thickBot="1" x14ac:dyDescent="0.3">
      <c r="A16" s="39"/>
      <c r="B16" s="39"/>
      <c r="C16" s="48" t="s">
        <v>44</v>
      </c>
      <c r="D16" s="6">
        <f>D13+D14+D15</f>
        <v>0</v>
      </c>
      <c r="E16" s="6">
        <f>E13+E14+E15</f>
        <v>0</v>
      </c>
      <c r="F16" s="39"/>
    </row>
    <row r="17" spans="1:6" ht="30" customHeight="1" thickBot="1" x14ac:dyDescent="0.3">
      <c r="A17" s="39"/>
      <c r="B17" s="39"/>
      <c r="C17" s="49" t="s">
        <v>45</v>
      </c>
      <c r="D17" s="9">
        <f>D107</f>
        <v>0</v>
      </c>
      <c r="E17" s="9">
        <f>E107</f>
        <v>0</v>
      </c>
      <c r="F17" s="39"/>
    </row>
    <row r="18" spans="1:6" ht="30" customHeight="1" thickBot="1" x14ac:dyDescent="0.3">
      <c r="A18" s="39"/>
      <c r="B18" s="39"/>
      <c r="C18" s="50" t="s">
        <v>46</v>
      </c>
      <c r="D18" s="9">
        <f>D16+D17</f>
        <v>0</v>
      </c>
      <c r="E18" s="9">
        <f>E16+E17</f>
        <v>0</v>
      </c>
      <c r="F18" s="39"/>
    </row>
    <row r="19" spans="1:6" ht="30" customHeight="1" thickBot="1" x14ac:dyDescent="0.3">
      <c r="A19" s="39"/>
      <c r="B19" s="39"/>
      <c r="C19" s="51" t="s">
        <v>15</v>
      </c>
      <c r="D19" s="52" t="s">
        <v>27</v>
      </c>
      <c r="E19" s="52" t="s">
        <v>1</v>
      </c>
      <c r="F19" s="39"/>
    </row>
    <row r="20" spans="1:6" ht="30" customHeight="1" x14ac:dyDescent="0.25">
      <c r="A20" s="39"/>
      <c r="B20" s="39"/>
      <c r="C20" s="47" t="s">
        <v>13</v>
      </c>
      <c r="D20" s="5">
        <f>D113</f>
        <v>0</v>
      </c>
      <c r="E20" s="5">
        <f>E113</f>
        <v>0</v>
      </c>
      <c r="F20" s="39"/>
    </row>
    <row r="21" spans="1:6" ht="30" customHeight="1" x14ac:dyDescent="0.25">
      <c r="A21" s="39"/>
      <c r="B21" s="39"/>
      <c r="C21" s="47" t="s">
        <v>47</v>
      </c>
      <c r="D21" s="5">
        <f>D117</f>
        <v>0</v>
      </c>
      <c r="E21" s="5">
        <f>E117</f>
        <v>0</v>
      </c>
      <c r="F21" s="39"/>
    </row>
    <row r="22" spans="1:6" ht="30" customHeight="1" thickBot="1" x14ac:dyDescent="0.3">
      <c r="A22" s="39"/>
      <c r="B22" s="39"/>
      <c r="C22" s="48" t="s">
        <v>48</v>
      </c>
      <c r="D22" s="7">
        <f>D20+D21</f>
        <v>0</v>
      </c>
      <c r="E22" s="7">
        <f>E20+E21</f>
        <v>0</v>
      </c>
      <c r="F22" s="39"/>
    </row>
    <row r="23" spans="1:6" ht="24" customHeight="1" thickBot="1" x14ac:dyDescent="0.3">
      <c r="A23" s="39"/>
      <c r="B23" s="39"/>
      <c r="C23" s="53"/>
      <c r="D23" s="53"/>
      <c r="E23" s="53"/>
      <c r="F23" s="39"/>
    </row>
    <row r="24" spans="1:6" ht="32.25" customHeight="1" thickBot="1" x14ac:dyDescent="0.3">
      <c r="A24" s="39"/>
      <c r="B24" s="39"/>
      <c r="C24" s="54" t="s">
        <v>49</v>
      </c>
      <c r="D24" s="31" t="e">
        <f>D21/D22</f>
        <v>#DIV/0!</v>
      </c>
      <c r="E24" s="32" t="e">
        <f>E21/E22</f>
        <v>#DIV/0!</v>
      </c>
      <c r="F24" s="39"/>
    </row>
    <row r="25" spans="1:6" ht="24" customHeight="1" x14ac:dyDescent="0.25">
      <c r="A25" s="39"/>
      <c r="B25" s="39"/>
      <c r="C25" s="55"/>
      <c r="D25" s="55"/>
      <c r="E25" s="55"/>
      <c r="F25" s="39"/>
    </row>
    <row r="26" spans="1:6" ht="32.25" customHeight="1" x14ac:dyDescent="0.25">
      <c r="A26" s="43" t="s">
        <v>50</v>
      </c>
      <c r="B26" s="43"/>
      <c r="C26" s="43"/>
      <c r="D26" s="43"/>
      <c r="E26" s="43"/>
      <c r="F26" s="56"/>
    </row>
    <row r="27" spans="1:6" ht="48" customHeight="1" x14ac:dyDescent="0.25">
      <c r="A27" s="42" t="s">
        <v>51</v>
      </c>
      <c r="B27" s="42"/>
      <c r="C27" s="42"/>
      <c r="D27" s="42"/>
      <c r="E27" s="42"/>
      <c r="F27" s="42"/>
    </row>
    <row r="28" spans="1:6" ht="25.5" customHeight="1" thickBot="1" x14ac:dyDescent="0.3">
      <c r="A28" s="57"/>
      <c r="B28" s="57"/>
      <c r="C28" s="57"/>
      <c r="D28" s="57"/>
      <c r="E28" s="57"/>
      <c r="F28" s="57"/>
    </row>
    <row r="29" spans="1:6" ht="27.95" customHeight="1" thickBot="1" x14ac:dyDescent="0.3">
      <c r="A29" s="56"/>
      <c r="B29" s="56"/>
      <c r="C29" s="58" t="s">
        <v>52</v>
      </c>
      <c r="D29" s="59" t="s">
        <v>27</v>
      </c>
      <c r="E29" s="60" t="s">
        <v>1</v>
      </c>
      <c r="F29" s="56"/>
    </row>
    <row r="30" spans="1:6" ht="27.95" customHeight="1" x14ac:dyDescent="0.25">
      <c r="A30" s="56"/>
      <c r="B30" s="56"/>
      <c r="C30" s="61" t="s">
        <v>53</v>
      </c>
      <c r="D30" s="62"/>
      <c r="E30" s="63"/>
      <c r="F30" s="56"/>
    </row>
    <row r="31" spans="1:6" ht="27.95" customHeight="1" x14ac:dyDescent="0.25">
      <c r="A31" s="56"/>
      <c r="B31" s="56"/>
      <c r="C31" s="64" t="s">
        <v>54</v>
      </c>
      <c r="D31" s="5">
        <f>'Staffing Detail'!F36</f>
        <v>0</v>
      </c>
      <c r="E31" s="21">
        <f>'Staffing Detail'!J36</f>
        <v>0</v>
      </c>
      <c r="F31" s="56"/>
    </row>
    <row r="32" spans="1:6" ht="27.95" customHeight="1" x14ac:dyDescent="0.25">
      <c r="A32" s="56"/>
      <c r="B32" s="56"/>
      <c r="C32" s="64" t="s">
        <v>2</v>
      </c>
      <c r="D32" s="5">
        <f>'Staffing Detail'!F49</f>
        <v>0</v>
      </c>
      <c r="E32" s="21">
        <f>'Staffing Detail'!J49</f>
        <v>0</v>
      </c>
      <c r="F32" s="56"/>
    </row>
    <row r="33" spans="1:6" ht="27.95" customHeight="1" thickBot="1" x14ac:dyDescent="0.3">
      <c r="A33" s="56"/>
      <c r="B33" s="56"/>
      <c r="C33" s="65" t="s">
        <v>3</v>
      </c>
      <c r="D33" s="7">
        <f>D31+D32</f>
        <v>0</v>
      </c>
      <c r="E33" s="19">
        <f>E31+E32</f>
        <v>0</v>
      </c>
      <c r="F33" s="56"/>
    </row>
    <row r="34" spans="1:6" ht="27.95" customHeight="1" x14ac:dyDescent="0.25">
      <c r="A34" s="56"/>
      <c r="B34" s="56"/>
      <c r="C34" s="66" t="s">
        <v>32</v>
      </c>
      <c r="D34" s="67"/>
      <c r="E34" s="68"/>
      <c r="F34" s="56"/>
    </row>
    <row r="35" spans="1:6" ht="27.95" customHeight="1" x14ac:dyDescent="0.25">
      <c r="A35" s="56"/>
      <c r="B35" s="56"/>
      <c r="C35" s="64" t="s">
        <v>6</v>
      </c>
      <c r="D35" s="4"/>
      <c r="E35" s="13"/>
      <c r="F35" s="56"/>
    </row>
    <row r="36" spans="1:6" ht="27.95" customHeight="1" x14ac:dyDescent="0.25">
      <c r="A36" s="56"/>
      <c r="B36" s="56"/>
      <c r="C36" s="64" t="s">
        <v>4</v>
      </c>
      <c r="D36" s="4"/>
      <c r="E36" s="13"/>
      <c r="F36" s="56"/>
    </row>
    <row r="37" spans="1:6" ht="27.95" customHeight="1" x14ac:dyDescent="0.25">
      <c r="A37" s="56"/>
      <c r="B37" s="56"/>
      <c r="C37" s="64" t="s">
        <v>55</v>
      </c>
      <c r="D37" s="4"/>
      <c r="E37" s="13"/>
      <c r="F37" s="56"/>
    </row>
    <row r="38" spans="1:6" ht="27.95" customHeight="1" x14ac:dyDescent="0.25">
      <c r="A38" s="56"/>
      <c r="B38" s="56"/>
      <c r="C38" s="64" t="s">
        <v>5</v>
      </c>
      <c r="D38" s="4"/>
      <c r="E38" s="13"/>
      <c r="F38" s="56"/>
    </row>
    <row r="39" spans="1:6" ht="27.95" customHeight="1" x14ac:dyDescent="0.25">
      <c r="A39" s="56"/>
      <c r="B39" s="56"/>
      <c r="C39" s="64" t="s">
        <v>16</v>
      </c>
      <c r="D39" s="4"/>
      <c r="E39" s="13"/>
      <c r="F39" s="56"/>
    </row>
    <row r="40" spans="1:6" ht="27.95" customHeight="1" x14ac:dyDescent="0.25">
      <c r="A40" s="56"/>
      <c r="B40" s="56"/>
      <c r="C40" s="64" t="s">
        <v>17</v>
      </c>
      <c r="D40" s="4"/>
      <c r="E40" s="13"/>
      <c r="F40" s="56"/>
    </row>
    <row r="41" spans="1:6" ht="27.95" customHeight="1" x14ac:dyDescent="0.25">
      <c r="A41" s="56"/>
      <c r="B41" s="56"/>
      <c r="C41" s="64" t="s">
        <v>56</v>
      </c>
      <c r="D41" s="4"/>
      <c r="E41" s="13"/>
      <c r="F41" s="56"/>
    </row>
    <row r="42" spans="1:6" ht="27.95" customHeight="1" x14ac:dyDescent="0.25">
      <c r="A42" s="56"/>
      <c r="B42" s="56"/>
      <c r="C42" s="64" t="s">
        <v>57</v>
      </c>
      <c r="D42" s="4"/>
      <c r="E42" s="13"/>
      <c r="F42" s="56"/>
    </row>
    <row r="43" spans="1:6" ht="27.95" customHeight="1" x14ac:dyDescent="0.25">
      <c r="A43" s="56"/>
      <c r="B43" s="56"/>
      <c r="C43" s="64" t="s">
        <v>58</v>
      </c>
      <c r="D43" s="4"/>
      <c r="E43" s="13"/>
      <c r="F43" s="56"/>
    </row>
    <row r="44" spans="1:6" ht="27.95" customHeight="1" x14ac:dyDescent="0.25">
      <c r="A44" s="56"/>
      <c r="B44" s="56"/>
      <c r="C44" s="64" t="s">
        <v>11</v>
      </c>
      <c r="D44" s="4"/>
      <c r="E44" s="13"/>
      <c r="F44" s="56"/>
    </row>
    <row r="45" spans="1:6" ht="27.95" customHeight="1" x14ac:dyDescent="0.25">
      <c r="A45" s="56"/>
      <c r="B45" s="56"/>
      <c r="C45" s="12"/>
      <c r="D45" s="4"/>
      <c r="E45" s="13"/>
      <c r="F45" s="56"/>
    </row>
    <row r="46" spans="1:6" ht="27.95" customHeight="1" x14ac:dyDescent="0.25">
      <c r="A46" s="56"/>
      <c r="B46" s="56"/>
      <c r="C46" s="12"/>
      <c r="D46" s="4"/>
      <c r="E46" s="13"/>
      <c r="F46" s="56"/>
    </row>
    <row r="47" spans="1:6" ht="27.95" customHeight="1" x14ac:dyDescent="0.25">
      <c r="A47" s="56"/>
      <c r="B47" s="56"/>
      <c r="C47" s="12"/>
      <c r="D47" s="4"/>
      <c r="E47" s="13"/>
      <c r="F47" s="56"/>
    </row>
    <row r="48" spans="1:6" ht="27.95" customHeight="1" x14ac:dyDescent="0.25">
      <c r="A48" s="56"/>
      <c r="B48" s="56"/>
      <c r="C48" s="12"/>
      <c r="D48" s="4"/>
      <c r="E48" s="13"/>
      <c r="F48" s="56"/>
    </row>
    <row r="49" spans="1:6" ht="27.95" customHeight="1" x14ac:dyDescent="0.25">
      <c r="A49" s="56"/>
      <c r="B49" s="56"/>
      <c r="C49" s="12"/>
      <c r="D49" s="4"/>
      <c r="E49" s="13"/>
      <c r="F49" s="56"/>
    </row>
    <row r="50" spans="1:6" ht="27.95" customHeight="1" x14ac:dyDescent="0.25">
      <c r="A50" s="56"/>
      <c r="B50" s="56"/>
      <c r="C50" s="64" t="s">
        <v>12</v>
      </c>
      <c r="D50" s="4"/>
      <c r="E50" s="13"/>
      <c r="F50" s="56"/>
    </row>
    <row r="51" spans="1:6" ht="27.95" customHeight="1" x14ac:dyDescent="0.25">
      <c r="A51" s="56"/>
      <c r="B51" s="56"/>
      <c r="C51" s="12"/>
      <c r="D51" s="4"/>
      <c r="E51" s="13"/>
      <c r="F51" s="56"/>
    </row>
    <row r="52" spans="1:6" ht="27.95" customHeight="1" x14ac:dyDescent="0.25">
      <c r="A52" s="56"/>
      <c r="B52" s="56"/>
      <c r="C52" s="12"/>
      <c r="D52" s="4"/>
      <c r="E52" s="13"/>
      <c r="F52" s="56"/>
    </row>
    <row r="53" spans="1:6" ht="27.95" customHeight="1" x14ac:dyDescent="0.25">
      <c r="A53" s="56"/>
      <c r="B53" s="56"/>
      <c r="C53" s="12"/>
      <c r="D53" s="4"/>
      <c r="E53" s="13"/>
      <c r="F53" s="56"/>
    </row>
    <row r="54" spans="1:6" ht="27.95" customHeight="1" x14ac:dyDescent="0.25">
      <c r="A54" s="56"/>
      <c r="B54" s="56"/>
      <c r="C54" s="12"/>
      <c r="D54" s="4"/>
      <c r="E54" s="13"/>
      <c r="F54" s="56"/>
    </row>
    <row r="55" spans="1:6" ht="27.95" customHeight="1" x14ac:dyDescent="0.25">
      <c r="A55" s="56"/>
      <c r="B55" s="56"/>
      <c r="C55" s="12"/>
      <c r="D55" s="4"/>
      <c r="E55" s="13"/>
      <c r="F55" s="56"/>
    </row>
    <row r="56" spans="1:6" ht="27.95" customHeight="1" x14ac:dyDescent="0.25">
      <c r="A56" s="56"/>
      <c r="B56" s="56"/>
      <c r="C56" s="64" t="s">
        <v>60</v>
      </c>
      <c r="D56" s="4"/>
      <c r="E56" s="13"/>
      <c r="F56" s="56"/>
    </row>
    <row r="57" spans="1:6" ht="27.95" customHeight="1" x14ac:dyDescent="0.25">
      <c r="A57" s="56"/>
      <c r="B57" s="56"/>
      <c r="C57" s="12"/>
      <c r="D57" s="4"/>
      <c r="E57" s="13"/>
      <c r="F57" s="56"/>
    </row>
    <row r="58" spans="1:6" ht="27.95" customHeight="1" x14ac:dyDescent="0.25">
      <c r="A58" s="56"/>
      <c r="B58" s="56"/>
      <c r="C58" s="12"/>
      <c r="D58" s="4"/>
      <c r="E58" s="13"/>
      <c r="F58" s="56"/>
    </row>
    <row r="59" spans="1:6" ht="27.95" customHeight="1" x14ac:dyDescent="0.25">
      <c r="A59" s="56"/>
      <c r="B59" s="56"/>
      <c r="C59" s="12"/>
      <c r="D59" s="4"/>
      <c r="E59" s="13"/>
      <c r="F59" s="56"/>
    </row>
    <row r="60" spans="1:6" ht="27.95" customHeight="1" x14ac:dyDescent="0.25">
      <c r="A60" s="56"/>
      <c r="B60" s="56"/>
      <c r="C60" s="12"/>
      <c r="D60" s="4"/>
      <c r="E60" s="13"/>
      <c r="F60" s="56"/>
    </row>
    <row r="61" spans="1:6" ht="27.95" customHeight="1" x14ac:dyDescent="0.25">
      <c r="A61" s="56"/>
      <c r="B61" s="56"/>
      <c r="C61" s="64" t="s">
        <v>59</v>
      </c>
      <c r="D61" s="4"/>
      <c r="E61" s="13"/>
      <c r="F61" s="56"/>
    </row>
    <row r="62" spans="1:6" ht="27.95" customHeight="1" x14ac:dyDescent="0.25">
      <c r="A62" s="56"/>
      <c r="B62" s="56"/>
      <c r="C62" s="12"/>
      <c r="D62" s="4"/>
      <c r="E62" s="13"/>
      <c r="F62" s="56"/>
    </row>
    <row r="63" spans="1:6" ht="27.95" customHeight="1" x14ac:dyDescent="0.25">
      <c r="A63" s="56"/>
      <c r="B63" s="56"/>
      <c r="C63" s="12"/>
      <c r="D63" s="4"/>
      <c r="E63" s="13"/>
      <c r="F63" s="56"/>
    </row>
    <row r="64" spans="1:6" ht="27.95" customHeight="1" x14ac:dyDescent="0.25">
      <c r="A64" s="56"/>
      <c r="B64" s="56"/>
      <c r="C64" s="12"/>
      <c r="D64" s="4"/>
      <c r="E64" s="13"/>
      <c r="F64" s="56"/>
    </row>
    <row r="65" spans="1:6" ht="27.95" customHeight="1" x14ac:dyDescent="0.25">
      <c r="A65" s="56"/>
      <c r="B65" s="56"/>
      <c r="C65" s="69" t="s">
        <v>33</v>
      </c>
      <c r="D65" s="10">
        <f>SUM(D34:D64)</f>
        <v>0</v>
      </c>
      <c r="E65" s="14">
        <f>SUM(E34:E64)</f>
        <v>0</v>
      </c>
      <c r="F65" s="56"/>
    </row>
    <row r="66" spans="1:6" ht="27.95" customHeight="1" thickBot="1" x14ac:dyDescent="0.3">
      <c r="A66" s="56"/>
      <c r="B66" s="56"/>
      <c r="C66" s="70" t="s">
        <v>7</v>
      </c>
      <c r="D66" s="6">
        <f>D33+D65</f>
        <v>0</v>
      </c>
      <c r="E66" s="15">
        <f>E33+E65</f>
        <v>0</v>
      </c>
      <c r="F66" s="56"/>
    </row>
    <row r="67" spans="1:6" ht="24" customHeight="1" x14ac:dyDescent="0.25">
      <c r="A67" s="56"/>
      <c r="B67" s="56"/>
      <c r="C67" s="56"/>
      <c r="D67" s="56"/>
      <c r="E67" s="56"/>
      <c r="F67" s="56"/>
    </row>
    <row r="68" spans="1:6" ht="24" customHeight="1" x14ac:dyDescent="0.25">
      <c r="A68" s="43" t="s">
        <v>61</v>
      </c>
      <c r="B68" s="43"/>
      <c r="C68" s="43"/>
      <c r="D68" s="43"/>
      <c r="E68" s="43"/>
      <c r="F68" s="56"/>
    </row>
    <row r="69" spans="1:6" ht="39" customHeight="1" x14ac:dyDescent="0.25">
      <c r="A69" s="42" t="s">
        <v>62</v>
      </c>
      <c r="B69" s="42"/>
      <c r="C69" s="42"/>
      <c r="D69" s="42"/>
      <c r="E69" s="42"/>
      <c r="F69" s="42"/>
    </row>
    <row r="70" spans="1:6" ht="24" customHeight="1" x14ac:dyDescent="0.25">
      <c r="A70" s="57"/>
      <c r="B70" s="57"/>
      <c r="C70" s="57"/>
      <c r="D70" s="57"/>
      <c r="E70" s="57"/>
      <c r="F70" s="57"/>
    </row>
    <row r="71" spans="1:6" ht="27.95" customHeight="1" thickBot="1" x14ac:dyDescent="0.3">
      <c r="A71" s="56"/>
      <c r="B71" s="56"/>
      <c r="C71" s="45" t="s">
        <v>63</v>
      </c>
      <c r="D71" s="46" t="s">
        <v>27</v>
      </c>
      <c r="E71" s="46" t="s">
        <v>1</v>
      </c>
      <c r="F71" s="56"/>
    </row>
    <row r="72" spans="1:6" ht="27.95" customHeight="1" x14ac:dyDescent="0.25">
      <c r="A72" s="56"/>
      <c r="B72" s="56"/>
      <c r="C72" s="71" t="s">
        <v>64</v>
      </c>
      <c r="D72" s="72"/>
      <c r="E72" s="72"/>
      <c r="F72" s="56"/>
    </row>
    <row r="73" spans="1:6" ht="27.95" customHeight="1" x14ac:dyDescent="0.25">
      <c r="A73" s="56"/>
      <c r="B73" s="56"/>
      <c r="C73" s="73" t="s">
        <v>54</v>
      </c>
      <c r="D73" s="5">
        <f>'Staffing Detail'!F76</f>
        <v>0</v>
      </c>
      <c r="E73" s="5">
        <f>'Staffing Detail'!J76</f>
        <v>0</v>
      </c>
      <c r="F73" s="56"/>
    </row>
    <row r="74" spans="1:6" ht="27.95" customHeight="1" x14ac:dyDescent="0.25">
      <c r="A74" s="56"/>
      <c r="B74" s="56"/>
      <c r="C74" s="73" t="s">
        <v>2</v>
      </c>
      <c r="D74" s="5">
        <f>'Staffing Detail'!F89</f>
        <v>0</v>
      </c>
      <c r="E74" s="5">
        <f>'Staffing Detail'!J89</f>
        <v>0</v>
      </c>
      <c r="F74" s="56"/>
    </row>
    <row r="75" spans="1:6" ht="27.95" customHeight="1" x14ac:dyDescent="0.25">
      <c r="A75" s="56"/>
      <c r="B75" s="56"/>
      <c r="C75" s="74" t="s">
        <v>18</v>
      </c>
      <c r="D75" s="5">
        <f>D73+D74</f>
        <v>0</v>
      </c>
      <c r="E75" s="5">
        <f>E73+E74</f>
        <v>0</v>
      </c>
      <c r="F75" s="56"/>
    </row>
    <row r="76" spans="1:6" ht="27.95" customHeight="1" x14ac:dyDescent="0.25">
      <c r="A76" s="56"/>
      <c r="B76" s="56"/>
      <c r="C76" s="75" t="s">
        <v>34</v>
      </c>
      <c r="D76" s="29"/>
      <c r="E76" s="29"/>
      <c r="F76" s="56"/>
    </row>
    <row r="77" spans="1:6" ht="27.95" customHeight="1" x14ac:dyDescent="0.25">
      <c r="A77" s="56"/>
      <c r="B77" s="56"/>
      <c r="C77" s="73" t="s">
        <v>65</v>
      </c>
      <c r="D77" s="76"/>
      <c r="E77" s="76"/>
      <c r="F77" s="56"/>
    </row>
    <row r="78" spans="1:6" ht="27.95" customHeight="1" x14ac:dyDescent="0.25">
      <c r="A78" s="56"/>
      <c r="B78" s="56"/>
      <c r="C78" s="73" t="s">
        <v>66</v>
      </c>
      <c r="D78" s="4"/>
      <c r="E78" s="4"/>
      <c r="F78" s="56"/>
    </row>
    <row r="79" spans="1:6" ht="27.95" customHeight="1" x14ac:dyDescent="0.25">
      <c r="A79" s="56"/>
      <c r="B79" s="56"/>
      <c r="C79" s="73" t="s">
        <v>67</v>
      </c>
      <c r="D79" s="4"/>
      <c r="E79" s="4"/>
      <c r="F79" s="56"/>
    </row>
    <row r="80" spans="1:6" ht="27.95" customHeight="1" x14ac:dyDescent="0.25">
      <c r="A80" s="56"/>
      <c r="B80" s="56"/>
      <c r="C80" s="73" t="s">
        <v>68</v>
      </c>
      <c r="D80" s="4"/>
      <c r="E80" s="4"/>
      <c r="F80" s="56"/>
    </row>
    <row r="81" spans="1:6" ht="27.95" customHeight="1" x14ac:dyDescent="0.25">
      <c r="A81" s="56"/>
      <c r="B81" s="56"/>
      <c r="C81" s="73" t="s">
        <v>69</v>
      </c>
      <c r="D81" s="4"/>
      <c r="E81" s="4"/>
      <c r="F81" s="56"/>
    </row>
    <row r="82" spans="1:6" ht="27.95" customHeight="1" x14ac:dyDescent="0.25">
      <c r="A82" s="56"/>
      <c r="B82" s="56"/>
      <c r="C82" s="73" t="s">
        <v>70</v>
      </c>
      <c r="D82" s="4"/>
      <c r="E82" s="4"/>
      <c r="F82" s="56"/>
    </row>
    <row r="83" spans="1:6" ht="27.95" customHeight="1" x14ac:dyDescent="0.25">
      <c r="A83" s="56"/>
      <c r="B83" s="56"/>
      <c r="C83" s="2"/>
      <c r="D83" s="4"/>
      <c r="E83" s="4"/>
      <c r="F83" s="56"/>
    </row>
    <row r="84" spans="1:6" ht="27.95" customHeight="1" x14ac:dyDescent="0.25">
      <c r="A84" s="56"/>
      <c r="B84" s="56"/>
      <c r="C84" s="2"/>
      <c r="D84" s="4"/>
      <c r="E84" s="4"/>
      <c r="F84" s="56"/>
    </row>
    <row r="85" spans="1:6" ht="27.95" customHeight="1" x14ac:dyDescent="0.25">
      <c r="A85" s="56"/>
      <c r="B85" s="56"/>
      <c r="C85" s="2"/>
      <c r="D85" s="4"/>
      <c r="E85" s="4"/>
      <c r="F85" s="56"/>
    </row>
    <row r="86" spans="1:6" ht="27.95" customHeight="1" x14ac:dyDescent="0.25">
      <c r="A86" s="56"/>
      <c r="B86" s="56"/>
      <c r="C86" s="2"/>
      <c r="D86" s="4"/>
      <c r="E86" s="4"/>
      <c r="F86" s="56"/>
    </row>
    <row r="87" spans="1:6" ht="27.95" customHeight="1" x14ac:dyDescent="0.25">
      <c r="A87" s="56"/>
      <c r="B87" s="56"/>
      <c r="C87" s="2"/>
      <c r="D87" s="4"/>
      <c r="E87" s="4"/>
      <c r="F87" s="56"/>
    </row>
    <row r="88" spans="1:6" ht="27.95" customHeight="1" x14ac:dyDescent="0.25">
      <c r="A88" s="56"/>
      <c r="B88" s="56"/>
      <c r="C88" s="2"/>
      <c r="D88" s="4"/>
      <c r="E88" s="4"/>
      <c r="F88" s="56"/>
    </row>
    <row r="89" spans="1:6" ht="27.95" customHeight="1" x14ac:dyDescent="0.25">
      <c r="A89" s="56"/>
      <c r="B89" s="56"/>
      <c r="C89" s="2"/>
      <c r="D89" s="4"/>
      <c r="E89" s="4"/>
      <c r="F89" s="56"/>
    </row>
    <row r="90" spans="1:6" ht="27.95" customHeight="1" x14ac:dyDescent="0.25">
      <c r="A90" s="56"/>
      <c r="B90" s="56"/>
      <c r="C90" s="2"/>
      <c r="D90" s="4"/>
      <c r="E90" s="4"/>
      <c r="F90" s="56"/>
    </row>
    <row r="91" spans="1:6" ht="27.95" customHeight="1" x14ac:dyDescent="0.25">
      <c r="A91" s="56"/>
      <c r="B91" s="56"/>
      <c r="C91" s="77" t="s">
        <v>35</v>
      </c>
      <c r="D91" s="5">
        <f>SUM(D78:D90)</f>
        <v>0</v>
      </c>
      <c r="E91" s="5">
        <f>SUM(E78:E90)</f>
        <v>0</v>
      </c>
      <c r="F91" s="56"/>
    </row>
    <row r="92" spans="1:6" ht="27.95" customHeight="1" x14ac:dyDescent="0.25">
      <c r="A92" s="56"/>
      <c r="B92" s="56"/>
      <c r="C92" s="77" t="s">
        <v>8</v>
      </c>
      <c r="D92" s="5">
        <f>D75+D91</f>
        <v>0</v>
      </c>
      <c r="E92" s="5">
        <f>E75+E91</f>
        <v>0</v>
      </c>
      <c r="F92" s="56"/>
    </row>
    <row r="93" spans="1:6" ht="27.95" customHeight="1" x14ac:dyDescent="0.25">
      <c r="A93" s="56"/>
      <c r="B93" s="56"/>
      <c r="C93" s="77" t="s">
        <v>71</v>
      </c>
      <c r="D93" s="5">
        <f>D66</f>
        <v>0</v>
      </c>
      <c r="E93" s="5">
        <f>E66</f>
        <v>0</v>
      </c>
      <c r="F93" s="56"/>
    </row>
    <row r="94" spans="1:6" ht="48.75" customHeight="1" x14ac:dyDescent="0.25">
      <c r="A94" s="56"/>
      <c r="B94" s="56"/>
      <c r="C94" s="78" t="s">
        <v>72</v>
      </c>
      <c r="D94" s="30" t="e">
        <f>D92/D93</f>
        <v>#DIV/0!</v>
      </c>
      <c r="E94" s="30" t="e">
        <f>E92/E93</f>
        <v>#DIV/0!</v>
      </c>
      <c r="F94" s="56"/>
    </row>
    <row r="95" spans="1:6" ht="33.75" customHeight="1" x14ac:dyDescent="0.25">
      <c r="A95" s="56"/>
      <c r="B95" s="56"/>
      <c r="C95" s="79"/>
      <c r="D95" s="11"/>
      <c r="E95" s="11"/>
      <c r="F95" s="56"/>
    </row>
    <row r="96" spans="1:6" ht="24" customHeight="1" x14ac:dyDescent="0.25">
      <c r="A96" s="43" t="s">
        <v>78</v>
      </c>
      <c r="B96" s="43"/>
      <c r="C96" s="43"/>
      <c r="D96" s="43"/>
      <c r="E96" s="43"/>
      <c r="F96" s="56"/>
    </row>
    <row r="97" spans="1:6" ht="84" customHeight="1" thickBot="1" x14ac:dyDescent="0.3">
      <c r="A97" s="80" t="s">
        <v>73</v>
      </c>
      <c r="B97" s="80"/>
      <c r="C97" s="80"/>
      <c r="D97" s="80"/>
      <c r="E97" s="80"/>
      <c r="F97" s="56"/>
    </row>
    <row r="98" spans="1:6" ht="43.5" customHeight="1" x14ac:dyDescent="0.25">
      <c r="A98" s="56"/>
      <c r="B98" s="56"/>
      <c r="C98" s="81" t="s">
        <v>74</v>
      </c>
      <c r="D98" s="82" t="s">
        <v>75</v>
      </c>
      <c r="E98" s="83" t="s">
        <v>76</v>
      </c>
      <c r="F98" s="56"/>
    </row>
    <row r="99" spans="1:6" ht="27.95" customHeight="1" x14ac:dyDescent="0.25">
      <c r="A99" s="56"/>
      <c r="B99" s="56"/>
      <c r="C99" s="12"/>
      <c r="D99" s="4"/>
      <c r="E99" s="13"/>
      <c r="F99" s="56"/>
    </row>
    <row r="100" spans="1:6" ht="27.95" customHeight="1" x14ac:dyDescent="0.25">
      <c r="A100" s="56"/>
      <c r="B100" s="56"/>
      <c r="C100" s="12"/>
      <c r="D100" s="4"/>
      <c r="E100" s="13"/>
      <c r="F100" s="56"/>
    </row>
    <row r="101" spans="1:6" ht="27.95" customHeight="1" x14ac:dyDescent="0.25">
      <c r="A101" s="56"/>
      <c r="B101" s="56"/>
      <c r="C101" s="12"/>
      <c r="D101" s="4"/>
      <c r="E101" s="13"/>
      <c r="F101" s="56"/>
    </row>
    <row r="102" spans="1:6" ht="27.95" customHeight="1" x14ac:dyDescent="0.25">
      <c r="A102" s="56"/>
      <c r="B102" s="56"/>
      <c r="C102" s="12"/>
      <c r="D102" s="4"/>
      <c r="E102" s="13"/>
      <c r="F102" s="56"/>
    </row>
    <row r="103" spans="1:6" ht="27.95" customHeight="1" x14ac:dyDescent="0.25">
      <c r="A103" s="56"/>
      <c r="B103" s="56"/>
      <c r="C103" s="12"/>
      <c r="D103" s="4"/>
      <c r="E103" s="13"/>
      <c r="F103" s="56"/>
    </row>
    <row r="104" spans="1:6" ht="27.95" customHeight="1" x14ac:dyDescent="0.25">
      <c r="A104" s="56"/>
      <c r="B104" s="56"/>
      <c r="C104" s="12"/>
      <c r="D104" s="4"/>
      <c r="E104" s="13"/>
      <c r="F104" s="56"/>
    </row>
    <row r="105" spans="1:6" ht="27.95" customHeight="1" x14ac:dyDescent="0.25">
      <c r="A105" s="56"/>
      <c r="B105" s="56"/>
      <c r="C105" s="12"/>
      <c r="D105" s="4"/>
      <c r="E105" s="13"/>
      <c r="F105" s="56"/>
    </row>
    <row r="106" spans="1:6" ht="27.95" customHeight="1" x14ac:dyDescent="0.25">
      <c r="A106" s="56"/>
      <c r="B106" s="56"/>
      <c r="C106" s="12"/>
      <c r="D106" s="4"/>
      <c r="E106" s="13"/>
      <c r="F106" s="56"/>
    </row>
    <row r="107" spans="1:6" ht="27.95" customHeight="1" thickBot="1" x14ac:dyDescent="0.3">
      <c r="A107" s="56"/>
      <c r="B107" s="56"/>
      <c r="C107" s="84" t="s">
        <v>77</v>
      </c>
      <c r="D107" s="7">
        <f>SUM(D99:D106)</f>
        <v>0</v>
      </c>
      <c r="E107" s="19">
        <f>SUM(E99:E106)</f>
        <v>0</v>
      </c>
      <c r="F107" s="56"/>
    </row>
    <row r="108" spans="1:6" ht="24" customHeight="1" x14ac:dyDescent="0.25">
      <c r="A108" s="56"/>
      <c r="B108" s="56"/>
      <c r="C108" s="56"/>
      <c r="D108" s="56"/>
      <c r="E108" s="56"/>
      <c r="F108" s="56"/>
    </row>
    <row r="109" spans="1:6" ht="24" customHeight="1" x14ac:dyDescent="0.25">
      <c r="A109" s="85" t="s">
        <v>79</v>
      </c>
      <c r="B109" s="86"/>
      <c r="C109" s="56"/>
      <c r="D109" s="56"/>
      <c r="E109" s="56"/>
      <c r="F109" s="56"/>
    </row>
    <row r="110" spans="1:6" ht="24" customHeight="1" x14ac:dyDescent="0.25">
      <c r="A110" s="42" t="s">
        <v>30</v>
      </c>
      <c r="B110" s="42"/>
      <c r="C110" s="42"/>
      <c r="D110" s="42"/>
      <c r="E110" s="42"/>
      <c r="F110" s="42"/>
    </row>
    <row r="111" spans="1:6" ht="24" customHeight="1" thickBot="1" x14ac:dyDescent="0.3">
      <c r="A111" s="57"/>
      <c r="B111" s="57"/>
      <c r="C111" s="57"/>
      <c r="D111" s="57"/>
      <c r="E111" s="57"/>
      <c r="F111" s="57"/>
    </row>
    <row r="112" spans="1:6" ht="27.95" customHeight="1" thickBot="1" x14ac:dyDescent="0.3">
      <c r="A112" s="56"/>
      <c r="B112" s="56"/>
      <c r="C112" s="58" t="s">
        <v>14</v>
      </c>
      <c r="D112" s="59" t="s">
        <v>27</v>
      </c>
      <c r="E112" s="60" t="s">
        <v>1</v>
      </c>
      <c r="F112" s="56"/>
    </row>
    <row r="113" spans="1:6" ht="27.95" customHeight="1" x14ac:dyDescent="0.25">
      <c r="A113" s="56"/>
      <c r="B113" s="56"/>
      <c r="C113" s="87" t="s">
        <v>80</v>
      </c>
      <c r="D113" s="3"/>
      <c r="E113" s="17"/>
      <c r="F113" s="56"/>
    </row>
    <row r="114" spans="1:6" ht="36.75" customHeight="1" x14ac:dyDescent="0.25">
      <c r="A114" s="56"/>
      <c r="B114" s="56"/>
      <c r="C114" s="18"/>
      <c r="D114" s="4"/>
      <c r="E114" s="13"/>
      <c r="F114" s="56"/>
    </row>
    <row r="115" spans="1:6" ht="27.95" customHeight="1" x14ac:dyDescent="0.25">
      <c r="A115" s="56"/>
      <c r="B115" s="56"/>
      <c r="C115" s="12"/>
      <c r="D115" s="4"/>
      <c r="E115" s="13"/>
      <c r="F115" s="56"/>
    </row>
    <row r="116" spans="1:6" ht="27.95" customHeight="1" x14ac:dyDescent="0.25">
      <c r="A116" s="56"/>
      <c r="B116" s="56"/>
      <c r="C116" s="12"/>
      <c r="D116" s="4"/>
      <c r="E116" s="13"/>
      <c r="F116" s="56"/>
    </row>
    <row r="117" spans="1:6" ht="27.95" customHeight="1" x14ac:dyDescent="0.25">
      <c r="A117" s="56"/>
      <c r="B117" s="56"/>
      <c r="C117" s="88" t="s">
        <v>31</v>
      </c>
      <c r="D117" s="4"/>
      <c r="E117" s="13"/>
      <c r="F117" s="56"/>
    </row>
    <row r="118" spans="1:6" ht="27.95" customHeight="1" x14ac:dyDescent="0.25">
      <c r="A118" s="56"/>
      <c r="B118" s="56"/>
      <c r="C118" s="12"/>
      <c r="D118" s="4"/>
      <c r="E118" s="13"/>
      <c r="F118" s="56"/>
    </row>
    <row r="119" spans="1:6" ht="27.95" customHeight="1" x14ac:dyDescent="0.25">
      <c r="A119" s="56"/>
      <c r="B119" s="56"/>
      <c r="C119" s="12"/>
      <c r="D119" s="4"/>
      <c r="E119" s="13"/>
      <c r="F119" s="56"/>
    </row>
    <row r="120" spans="1:6" ht="27.95" customHeight="1" x14ac:dyDescent="0.25">
      <c r="A120" s="56"/>
      <c r="B120" s="56"/>
      <c r="C120" s="12"/>
      <c r="D120" s="4"/>
      <c r="E120" s="13"/>
      <c r="F120" s="56"/>
    </row>
    <row r="121" spans="1:6" ht="27.95" customHeight="1" thickBot="1" x14ac:dyDescent="0.3">
      <c r="A121" s="56"/>
      <c r="B121" s="56"/>
      <c r="C121" s="70" t="s">
        <v>26</v>
      </c>
      <c r="D121" s="7">
        <f>SUM(D113:D120)</f>
        <v>0</v>
      </c>
      <c r="E121" s="19">
        <f>SUM(E113:E120)</f>
        <v>0</v>
      </c>
      <c r="F121" s="56"/>
    </row>
    <row r="122" spans="1:6" ht="24" customHeight="1" x14ac:dyDescent="0.25">
      <c r="A122" s="56"/>
      <c r="B122" s="56"/>
      <c r="C122" s="56"/>
      <c r="D122" s="56"/>
      <c r="E122" s="56"/>
      <c r="F122" s="56"/>
    </row>
    <row r="123" spans="1:6" ht="24" customHeight="1" x14ac:dyDescent="0.25">
      <c r="A123" s="43" t="s">
        <v>81</v>
      </c>
      <c r="B123" s="43"/>
      <c r="C123" s="43"/>
      <c r="D123" s="43"/>
      <c r="E123" s="43"/>
      <c r="F123" s="56"/>
    </row>
    <row r="124" spans="1:6" ht="24" customHeight="1" x14ac:dyDescent="0.25">
      <c r="A124" s="42" t="s">
        <v>82</v>
      </c>
      <c r="B124" s="42"/>
      <c r="C124" s="42"/>
      <c r="D124" s="42"/>
      <c r="E124" s="42"/>
      <c r="F124" s="42"/>
    </row>
    <row r="125" spans="1:6" ht="24" customHeight="1" thickBot="1" x14ac:dyDescent="0.3">
      <c r="A125" s="89"/>
      <c r="B125" s="89"/>
      <c r="C125" s="89"/>
      <c r="D125" s="89"/>
      <c r="E125" s="89"/>
      <c r="F125" s="89"/>
    </row>
    <row r="126" spans="1:6" ht="27.95" customHeight="1" thickBot="1" x14ac:dyDescent="0.3">
      <c r="A126" s="56"/>
      <c r="B126" s="56"/>
      <c r="C126" s="58" t="s">
        <v>83</v>
      </c>
      <c r="D126" s="59" t="s">
        <v>27</v>
      </c>
      <c r="E126" s="60" t="s">
        <v>1</v>
      </c>
      <c r="F126" s="56"/>
    </row>
    <row r="127" spans="1:6" ht="38.25" customHeight="1" x14ac:dyDescent="0.25">
      <c r="A127" s="56"/>
      <c r="B127" s="90"/>
      <c r="C127" s="91" t="s">
        <v>84</v>
      </c>
      <c r="D127" s="8">
        <f>D16-D15</f>
        <v>0</v>
      </c>
      <c r="E127" s="20">
        <f>E16-E15</f>
        <v>0</v>
      </c>
      <c r="F127" s="56"/>
    </row>
    <row r="128" spans="1:6" ht="27.95" customHeight="1" x14ac:dyDescent="0.25">
      <c r="A128" s="56"/>
      <c r="B128" s="90"/>
      <c r="C128" s="64" t="s">
        <v>85</v>
      </c>
      <c r="D128" s="94"/>
      <c r="E128" s="95"/>
      <c r="F128" s="56"/>
    </row>
    <row r="129" spans="1:6" ht="27.95" customHeight="1" thickBot="1" x14ac:dyDescent="0.3">
      <c r="A129" s="56"/>
      <c r="B129" s="90"/>
      <c r="C129" s="92" t="s">
        <v>112</v>
      </c>
      <c r="D129" s="7" t="e">
        <f>D127/D128</f>
        <v>#DIV/0!</v>
      </c>
      <c r="E129" s="19" t="e">
        <f>E127/E128</f>
        <v>#DIV/0!</v>
      </c>
      <c r="F129" s="56"/>
    </row>
    <row r="130" spans="1:6" ht="27.95" customHeight="1" x14ac:dyDescent="0.25">
      <c r="A130" s="56"/>
      <c r="B130" s="56"/>
      <c r="C130" s="56"/>
      <c r="D130" s="56"/>
      <c r="E130" s="56"/>
      <c r="F130" s="56"/>
    </row>
    <row r="131" spans="1:6" ht="24" customHeight="1" x14ac:dyDescent="0.25">
      <c r="A131" s="56"/>
      <c r="B131" s="56"/>
      <c r="C131" s="56"/>
      <c r="D131" s="56"/>
      <c r="E131" s="56"/>
      <c r="F131" s="56"/>
    </row>
    <row r="132" spans="1:6" ht="24" customHeight="1" x14ac:dyDescent="0.25">
      <c r="A132" s="43" t="s">
        <v>86</v>
      </c>
      <c r="B132" s="43"/>
      <c r="C132" s="43"/>
      <c r="D132" s="43"/>
      <c r="E132" s="43"/>
      <c r="F132" s="56"/>
    </row>
    <row r="133" spans="1:6" ht="57.75" customHeight="1" x14ac:dyDescent="0.25">
      <c r="A133" s="80" t="s">
        <v>87</v>
      </c>
      <c r="B133" s="80"/>
      <c r="C133" s="80"/>
      <c r="D133" s="80"/>
      <c r="E133" s="80"/>
      <c r="F133" s="56"/>
    </row>
    <row r="134" spans="1:6" ht="15" customHeight="1" thickBot="1" x14ac:dyDescent="0.3">
      <c r="A134" s="89"/>
      <c r="B134" s="89"/>
      <c r="C134" s="89"/>
      <c r="D134" s="89"/>
      <c r="E134" s="89"/>
      <c r="F134" s="56"/>
    </row>
    <row r="135" spans="1:6" ht="24" customHeight="1" x14ac:dyDescent="0.25">
      <c r="A135" s="56"/>
      <c r="B135" s="56"/>
      <c r="C135" s="81" t="s">
        <v>88</v>
      </c>
      <c r="D135" s="82" t="s">
        <v>27</v>
      </c>
      <c r="E135" s="83" t="s">
        <v>89</v>
      </c>
      <c r="F135" s="56"/>
    </row>
    <row r="136" spans="1:6" ht="24" customHeight="1" x14ac:dyDescent="0.25">
      <c r="A136" s="56"/>
      <c r="B136" s="56"/>
      <c r="C136" s="12"/>
      <c r="D136" s="4"/>
      <c r="E136" s="13"/>
      <c r="F136" s="56"/>
    </row>
    <row r="137" spans="1:6" ht="24" customHeight="1" x14ac:dyDescent="0.25">
      <c r="A137" s="56"/>
      <c r="B137" s="56"/>
      <c r="C137" s="12"/>
      <c r="D137" s="4"/>
      <c r="E137" s="13"/>
      <c r="F137" s="56"/>
    </row>
    <row r="138" spans="1:6" ht="24" customHeight="1" x14ac:dyDescent="0.25">
      <c r="A138" s="56"/>
      <c r="B138" s="56"/>
      <c r="C138" s="12"/>
      <c r="D138" s="4"/>
      <c r="E138" s="13"/>
      <c r="F138" s="56"/>
    </row>
    <row r="139" spans="1:6" ht="24" customHeight="1" x14ac:dyDescent="0.25">
      <c r="A139" s="56"/>
      <c r="B139" s="56"/>
      <c r="C139" s="12"/>
      <c r="D139" s="4"/>
      <c r="E139" s="13"/>
      <c r="F139" s="56"/>
    </row>
    <row r="140" spans="1:6" ht="24" customHeight="1" x14ac:dyDescent="0.25">
      <c r="A140" s="56"/>
      <c r="B140" s="56"/>
      <c r="C140" s="12"/>
      <c r="D140" s="4"/>
      <c r="E140" s="13"/>
      <c r="F140" s="56"/>
    </row>
    <row r="141" spans="1:6" ht="24" customHeight="1" x14ac:dyDescent="0.25">
      <c r="A141" s="56"/>
      <c r="B141" s="56"/>
      <c r="C141" s="12"/>
      <c r="D141" s="4"/>
      <c r="E141" s="13"/>
      <c r="F141" s="56"/>
    </row>
    <row r="142" spans="1:6" ht="24" customHeight="1" x14ac:dyDescent="0.25">
      <c r="A142" s="56"/>
      <c r="B142" s="56"/>
      <c r="C142" s="12"/>
      <c r="D142" s="4"/>
      <c r="E142" s="13"/>
      <c r="F142" s="56"/>
    </row>
    <row r="143" spans="1:6" ht="24" customHeight="1" x14ac:dyDescent="0.25">
      <c r="A143" s="56"/>
      <c r="B143" s="56"/>
      <c r="C143" s="12"/>
      <c r="D143" s="4"/>
      <c r="E143" s="13"/>
      <c r="F143" s="56"/>
    </row>
    <row r="144" spans="1:6" ht="24" customHeight="1" thickBot="1" x14ac:dyDescent="0.3">
      <c r="A144" s="56"/>
      <c r="B144" s="56"/>
      <c r="C144" s="84" t="s">
        <v>90</v>
      </c>
      <c r="D144" s="7">
        <f>SUM(D136:D143)</f>
        <v>0</v>
      </c>
      <c r="E144" s="19">
        <f>SUM(E136:E143)</f>
        <v>0</v>
      </c>
      <c r="F144" s="56"/>
    </row>
    <row r="145" spans="1:6" ht="24" customHeight="1" x14ac:dyDescent="0.25">
      <c r="A145" s="56"/>
      <c r="B145" s="56"/>
      <c r="C145" s="56"/>
      <c r="D145" s="56"/>
      <c r="E145" s="56"/>
      <c r="F145" s="56"/>
    </row>
    <row r="146" spans="1:6" ht="24" customHeight="1" x14ac:dyDescent="0.25">
      <c r="A146" s="56"/>
      <c r="B146" s="56"/>
      <c r="C146" s="56"/>
      <c r="D146" s="56"/>
      <c r="E146" s="56"/>
      <c r="F146" s="56"/>
    </row>
    <row r="147" spans="1:6" ht="24" customHeight="1" x14ac:dyDescent="0.25">
      <c r="A147" s="56"/>
      <c r="B147" s="56"/>
      <c r="C147" s="56"/>
      <c r="D147" s="56"/>
      <c r="E147" s="56"/>
      <c r="F147" s="56"/>
    </row>
    <row r="148" spans="1:6" ht="24" customHeight="1" x14ac:dyDescent="0.25">
      <c r="A148" s="56"/>
      <c r="B148" s="56"/>
      <c r="C148" s="56"/>
      <c r="D148" s="56"/>
      <c r="E148" s="56"/>
      <c r="F148" s="56"/>
    </row>
    <row r="149" spans="1:6" ht="24" customHeight="1" x14ac:dyDescent="0.25">
      <c r="A149" s="56"/>
      <c r="B149" s="56"/>
      <c r="C149" s="56"/>
      <c r="D149" s="56"/>
      <c r="E149" s="56"/>
      <c r="F149" s="56"/>
    </row>
    <row r="150" spans="1:6" ht="24" customHeight="1" x14ac:dyDescent="0.25">
      <c r="A150" s="56"/>
      <c r="B150" s="56"/>
      <c r="C150" s="56"/>
      <c r="D150" s="56"/>
      <c r="E150" s="56"/>
      <c r="F150" s="56"/>
    </row>
    <row r="151" spans="1:6" ht="24" customHeight="1" x14ac:dyDescent="0.25">
      <c r="A151" s="56"/>
      <c r="B151" s="56"/>
      <c r="C151" s="56"/>
      <c r="D151" s="56"/>
      <c r="E151" s="56"/>
      <c r="F151" s="56"/>
    </row>
    <row r="152" spans="1:6" ht="24" customHeight="1" x14ac:dyDescent="0.25">
      <c r="A152" s="56"/>
      <c r="B152" s="56"/>
      <c r="C152" s="56"/>
      <c r="D152" s="56"/>
      <c r="E152" s="56"/>
      <c r="F152" s="56"/>
    </row>
    <row r="153" spans="1:6" ht="24" customHeight="1" x14ac:dyDescent="0.25">
      <c r="A153" s="56"/>
      <c r="B153" s="56"/>
      <c r="C153" s="56"/>
      <c r="D153" s="56"/>
      <c r="E153" s="56"/>
      <c r="F153" s="56"/>
    </row>
    <row r="154" spans="1:6" ht="24" customHeight="1" x14ac:dyDescent="0.25">
      <c r="A154" s="56"/>
      <c r="B154" s="56"/>
      <c r="C154" s="56"/>
      <c r="D154" s="56"/>
      <c r="E154" s="56"/>
      <c r="F154" s="56"/>
    </row>
    <row r="155" spans="1:6" ht="24" customHeight="1" x14ac:dyDescent="0.25">
      <c r="A155" s="93"/>
      <c r="B155" s="93"/>
      <c r="C155" s="93"/>
      <c r="D155" s="93"/>
      <c r="E155" s="93"/>
      <c r="F155" s="93"/>
    </row>
    <row r="156" spans="1:6" ht="24" customHeight="1" x14ac:dyDescent="0.25">
      <c r="A156" s="93"/>
      <c r="B156" s="93"/>
      <c r="C156" s="93"/>
      <c r="D156" s="93"/>
      <c r="E156" s="93"/>
      <c r="F156" s="93"/>
    </row>
    <row r="157" spans="1:6" ht="24" customHeight="1" x14ac:dyDescent="0.25">
      <c r="A157" s="93"/>
      <c r="B157" s="93"/>
      <c r="C157" s="93"/>
      <c r="D157" s="93"/>
      <c r="E157" s="93"/>
      <c r="F157" s="93"/>
    </row>
    <row r="158" spans="1:6" ht="24" customHeight="1" x14ac:dyDescent="0.25">
      <c r="A158" s="93"/>
      <c r="B158" s="93"/>
      <c r="C158" s="93"/>
      <c r="D158" s="93"/>
      <c r="E158" s="93"/>
      <c r="F158" s="93"/>
    </row>
    <row r="159" spans="1:6" ht="24" customHeight="1" x14ac:dyDescent="0.25">
      <c r="A159" s="93"/>
      <c r="B159" s="93"/>
      <c r="C159" s="93"/>
      <c r="D159" s="93"/>
      <c r="E159" s="93"/>
      <c r="F159" s="93"/>
    </row>
    <row r="160" spans="1:6" ht="24" customHeight="1" x14ac:dyDescent="0.25">
      <c r="A160" s="93"/>
      <c r="B160" s="93"/>
      <c r="C160" s="93"/>
      <c r="D160" s="93"/>
      <c r="E160" s="93"/>
      <c r="F160" s="93"/>
    </row>
    <row r="161" spans="1:6" ht="24" customHeight="1" x14ac:dyDescent="0.25">
      <c r="A161" s="93"/>
      <c r="B161" s="93"/>
      <c r="C161" s="93"/>
      <c r="D161" s="93"/>
      <c r="E161" s="93"/>
      <c r="F161" s="93"/>
    </row>
    <row r="162" spans="1:6" ht="24" customHeight="1" x14ac:dyDescent="0.25">
      <c r="A162" s="93"/>
      <c r="B162" s="93"/>
      <c r="C162" s="93"/>
      <c r="D162" s="93"/>
      <c r="E162" s="93"/>
      <c r="F162" s="93"/>
    </row>
    <row r="163" spans="1:6" ht="24" customHeight="1" x14ac:dyDescent="0.25">
      <c r="A163" s="93"/>
      <c r="B163" s="93"/>
      <c r="C163" s="93"/>
      <c r="D163" s="93"/>
      <c r="E163" s="93"/>
      <c r="F163" s="93"/>
    </row>
    <row r="164" spans="1:6" ht="24" customHeight="1" x14ac:dyDescent="0.25">
      <c r="A164" s="37"/>
      <c r="B164" s="37"/>
      <c r="C164" s="37"/>
      <c r="D164" s="37"/>
      <c r="E164" s="37"/>
      <c r="F164" s="37"/>
    </row>
    <row r="165" spans="1:6" ht="24" customHeight="1" x14ac:dyDescent="0.25"/>
    <row r="166" spans="1:6" ht="24" customHeight="1" x14ac:dyDescent="0.25"/>
    <row r="167" spans="1:6" ht="24" customHeight="1" x14ac:dyDescent="0.25"/>
    <row r="168" spans="1:6" ht="24" customHeight="1" x14ac:dyDescent="0.25"/>
    <row r="169" spans="1:6" ht="24" customHeight="1" x14ac:dyDescent="0.25"/>
    <row r="170" spans="1:6" ht="24" customHeight="1" x14ac:dyDescent="0.25"/>
    <row r="171" spans="1:6" ht="24" customHeight="1" x14ac:dyDescent="0.25"/>
    <row r="172" spans="1:6" ht="24" customHeight="1" x14ac:dyDescent="0.25"/>
    <row r="173" spans="1:6" ht="24" customHeight="1" x14ac:dyDescent="0.25"/>
    <row r="174" spans="1:6" ht="24" customHeight="1" x14ac:dyDescent="0.25"/>
    <row r="175" spans="1:6" ht="24" customHeight="1" x14ac:dyDescent="0.25"/>
    <row r="176" spans="1:6" ht="24" customHeight="1" x14ac:dyDescent="0.25"/>
    <row r="177" ht="24" customHeight="1" x14ac:dyDescent="0.25"/>
    <row r="178" ht="24" customHeight="1" x14ac:dyDescent="0.25"/>
    <row r="179" ht="24" customHeight="1" x14ac:dyDescent="0.25"/>
    <row r="180" ht="24" customHeight="1" x14ac:dyDescent="0.25"/>
    <row r="181" ht="24" customHeight="1" x14ac:dyDescent="0.25"/>
    <row r="182" ht="24" customHeight="1" x14ac:dyDescent="0.25"/>
    <row r="183" ht="24" customHeight="1" x14ac:dyDescent="0.25"/>
    <row r="184" ht="24" customHeight="1" x14ac:dyDescent="0.25"/>
    <row r="185" ht="24" customHeight="1" x14ac:dyDescent="0.25"/>
    <row r="186" ht="24" customHeight="1" x14ac:dyDescent="0.25"/>
    <row r="187" ht="24" customHeight="1" x14ac:dyDescent="0.25"/>
    <row r="188" ht="24" customHeight="1" x14ac:dyDescent="0.25"/>
    <row r="189" ht="24" customHeight="1" x14ac:dyDescent="0.25"/>
    <row r="190" ht="24" customHeight="1" x14ac:dyDescent="0.25"/>
    <row r="191" ht="24" customHeight="1" x14ac:dyDescent="0.25"/>
  </sheetData>
  <sheetProtection algorithmName="SHA-512" hashValue="ndA6QvXtmZOVb7cgeMxd3YDT8RAGU5Iy7NkcWIvi60EPJCVKJStqqv25iRrK3SLSoYitKfW/cf67to7NRkazzA==" saltValue="glo4SGPlbn9cTtlknuC6JA==" spinCount="100000" sheet="1" objects="1" scenarios="1"/>
  <mergeCells count="23">
    <mergeCell ref="A1:F1"/>
    <mergeCell ref="A2:F2"/>
    <mergeCell ref="A69:F69"/>
    <mergeCell ref="A8:F8"/>
    <mergeCell ref="A27:F27"/>
    <mergeCell ref="A4:B4"/>
    <mergeCell ref="A5:B5"/>
    <mergeCell ref="A6:B6"/>
    <mergeCell ref="C4:E4"/>
    <mergeCell ref="C5:E5"/>
    <mergeCell ref="A97:E97"/>
    <mergeCell ref="A123:E123"/>
    <mergeCell ref="A132:E132"/>
    <mergeCell ref="A133:E133"/>
    <mergeCell ref="C6:E6"/>
    <mergeCell ref="A10:E10"/>
    <mergeCell ref="A26:E26"/>
    <mergeCell ref="A68:E68"/>
    <mergeCell ref="A96:E96"/>
    <mergeCell ref="A124:F124"/>
    <mergeCell ref="A9:F9"/>
    <mergeCell ref="C23:E23"/>
    <mergeCell ref="A110:F110"/>
  </mergeCells>
  <pageMargins left="0.51" right="0.45" top="0.62" bottom="0.59" header="0.3" footer="0.3"/>
  <pageSetup scale="64" fitToHeight="0" orientation="portrait" r:id="rId1"/>
  <headerFooter>
    <oddFooter>&amp;RAppendix B - page &amp;P</oddFooter>
  </headerFooter>
  <rowBreaks count="3" manualBreakCount="3">
    <brk id="22" max="16383" man="1"/>
    <brk id="66" max="16383" man="1"/>
    <brk id="107" max="16383" man="1"/>
  </rowBreaks>
  <ignoredErrors>
    <ignoredError sqref="D65:E65 D33:E33 D92:E92" unlockedFormula="1"/>
    <ignoredError sqref="D94:E9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1"/>
  <sheetViews>
    <sheetView zoomScale="70" zoomScaleNormal="70" workbookViewId="0">
      <selection activeCell="B85" sqref="B85:B88"/>
    </sheetView>
  </sheetViews>
  <sheetFormatPr defaultRowHeight="15.75" x14ac:dyDescent="0.25"/>
  <cols>
    <col min="1" max="1" width="3.7109375" style="1" customWidth="1"/>
    <col min="2" max="2" width="49.28515625" style="1" customWidth="1"/>
    <col min="3" max="3" width="12.5703125" style="1" customWidth="1"/>
    <col min="4" max="4" width="13.5703125" style="1" customWidth="1"/>
    <col min="5" max="5" width="26.7109375" style="1" customWidth="1"/>
    <col min="6" max="6" width="22.7109375" style="1" customWidth="1"/>
    <col min="7" max="7" width="16.140625" style="1" customWidth="1"/>
    <col min="8" max="8" width="19" style="1" customWidth="1"/>
    <col min="9" max="9" width="29.7109375" style="1" customWidth="1"/>
    <col min="10" max="10" width="21.42578125" style="1" customWidth="1"/>
    <col min="11" max="11" width="3.7109375" style="1" customWidth="1"/>
  </cols>
  <sheetData>
    <row r="1" spans="1:12" ht="42.75" customHeight="1" x14ac:dyDescent="0.25">
      <c r="A1" s="96" t="s">
        <v>91</v>
      </c>
      <c r="B1" s="96"/>
      <c r="C1" s="96"/>
      <c r="D1" s="96"/>
      <c r="E1" s="96"/>
      <c r="F1" s="96"/>
      <c r="G1" s="96"/>
      <c r="H1" s="96"/>
      <c r="I1" s="96"/>
      <c r="J1" s="96"/>
      <c r="K1" s="96"/>
      <c r="L1" s="96"/>
    </row>
    <row r="2" spans="1:12" x14ac:dyDescent="0.25">
      <c r="A2" s="56"/>
      <c r="B2" s="56"/>
      <c r="C2" s="56"/>
      <c r="D2" s="56"/>
      <c r="E2" s="56"/>
      <c r="F2" s="56"/>
      <c r="G2" s="56"/>
      <c r="H2" s="56"/>
      <c r="I2" s="56"/>
      <c r="J2" s="56"/>
      <c r="K2" s="56"/>
      <c r="L2" s="37"/>
    </row>
    <row r="3" spans="1:12" x14ac:dyDescent="0.25">
      <c r="A3" s="56"/>
      <c r="B3" s="56"/>
      <c r="C3" s="56"/>
      <c r="D3" s="56"/>
      <c r="E3" s="56"/>
      <c r="F3" s="56"/>
      <c r="G3" s="56"/>
      <c r="H3" s="56"/>
      <c r="I3" s="56"/>
      <c r="J3" s="56"/>
      <c r="K3" s="56"/>
      <c r="L3" s="37"/>
    </row>
    <row r="4" spans="1:12" ht="18" x14ac:dyDescent="0.25">
      <c r="A4" s="43" t="s">
        <v>92</v>
      </c>
      <c r="B4" s="43"/>
      <c r="C4" s="43"/>
      <c r="D4" s="43"/>
      <c r="E4" s="43"/>
      <c r="F4" s="43"/>
      <c r="G4" s="43"/>
      <c r="H4" s="43"/>
      <c r="I4" s="43"/>
      <c r="J4" s="43"/>
      <c r="K4" s="56"/>
      <c r="L4" s="37"/>
    </row>
    <row r="5" spans="1:12" ht="79.5" customHeight="1" thickBot="1" x14ac:dyDescent="0.3">
      <c r="A5" s="42" t="s">
        <v>93</v>
      </c>
      <c r="B5" s="42"/>
      <c r="C5" s="42"/>
      <c r="D5" s="42"/>
      <c r="E5" s="42"/>
      <c r="F5" s="42"/>
      <c r="G5" s="42"/>
      <c r="H5" s="42"/>
      <c r="I5" s="42"/>
      <c r="J5" s="42"/>
      <c r="K5" s="42"/>
      <c r="L5" s="37"/>
    </row>
    <row r="6" spans="1:12" ht="36" customHeight="1" x14ac:dyDescent="0.25">
      <c r="A6" s="97"/>
      <c r="B6" s="98" t="s">
        <v>29</v>
      </c>
      <c r="C6" s="99" t="s">
        <v>27</v>
      </c>
      <c r="D6" s="100"/>
      <c r="E6" s="100"/>
      <c r="F6" s="101"/>
      <c r="G6" s="102" t="s">
        <v>28</v>
      </c>
      <c r="H6" s="100"/>
      <c r="I6" s="100"/>
      <c r="J6" s="101"/>
      <c r="K6" s="97"/>
      <c r="L6" s="37"/>
    </row>
    <row r="7" spans="1:12" ht="45.75" customHeight="1" x14ac:dyDescent="0.25">
      <c r="A7" s="56"/>
      <c r="B7" s="103"/>
      <c r="C7" s="104" t="s">
        <v>94</v>
      </c>
      <c r="D7" s="105" t="s">
        <v>22</v>
      </c>
      <c r="E7" s="105" t="s">
        <v>95</v>
      </c>
      <c r="F7" s="106" t="s">
        <v>96</v>
      </c>
      <c r="G7" s="107" t="s">
        <v>94</v>
      </c>
      <c r="H7" s="105" t="s">
        <v>22</v>
      </c>
      <c r="I7" s="105" t="s">
        <v>95</v>
      </c>
      <c r="J7" s="106" t="s">
        <v>99</v>
      </c>
      <c r="K7" s="56"/>
      <c r="L7" s="37"/>
    </row>
    <row r="8" spans="1:12" ht="27.95" customHeight="1" x14ac:dyDescent="0.25">
      <c r="A8" s="56"/>
      <c r="B8" s="108" t="s">
        <v>20</v>
      </c>
      <c r="C8" s="149"/>
      <c r="D8" s="150"/>
      <c r="E8" s="76"/>
      <c r="F8" s="151"/>
      <c r="G8" s="152"/>
      <c r="H8" s="150"/>
      <c r="I8" s="76"/>
      <c r="J8" s="151"/>
      <c r="K8" s="56"/>
      <c r="L8" s="37"/>
    </row>
    <row r="9" spans="1:12" ht="27.95" customHeight="1" x14ac:dyDescent="0.25">
      <c r="A9" s="56"/>
      <c r="B9" s="25"/>
      <c r="C9" s="23"/>
      <c r="D9" s="22"/>
      <c r="E9" s="4"/>
      <c r="F9" s="21">
        <f t="shared" ref="F9:F35" si="0">C9*D9*E9</f>
        <v>0</v>
      </c>
      <c r="G9" s="24"/>
      <c r="H9" s="22"/>
      <c r="I9" s="4"/>
      <c r="J9" s="21">
        <f t="shared" ref="J9:J35" si="1">G9*H9*I9</f>
        <v>0</v>
      </c>
      <c r="K9" s="56"/>
      <c r="L9" s="37"/>
    </row>
    <row r="10" spans="1:12" ht="27.95" customHeight="1" x14ac:dyDescent="0.25">
      <c r="A10" s="56"/>
      <c r="B10" s="25"/>
      <c r="C10" s="23"/>
      <c r="D10" s="22"/>
      <c r="E10" s="4"/>
      <c r="F10" s="21">
        <f t="shared" si="0"/>
        <v>0</v>
      </c>
      <c r="G10" s="24"/>
      <c r="H10" s="22"/>
      <c r="I10" s="4"/>
      <c r="J10" s="21">
        <f t="shared" si="1"/>
        <v>0</v>
      </c>
      <c r="K10" s="56"/>
      <c r="L10" s="37"/>
    </row>
    <row r="11" spans="1:12" ht="27.95" customHeight="1" x14ac:dyDescent="0.25">
      <c r="A11" s="56"/>
      <c r="B11" s="25"/>
      <c r="C11" s="23"/>
      <c r="D11" s="22"/>
      <c r="E11" s="4"/>
      <c r="F11" s="21">
        <f t="shared" si="0"/>
        <v>0</v>
      </c>
      <c r="G11" s="24"/>
      <c r="H11" s="22"/>
      <c r="I11" s="4"/>
      <c r="J11" s="21">
        <f t="shared" si="1"/>
        <v>0</v>
      </c>
      <c r="K11" s="56"/>
      <c r="L11" s="37"/>
    </row>
    <row r="12" spans="1:12" ht="27.95" customHeight="1" x14ac:dyDescent="0.25">
      <c r="A12" s="56"/>
      <c r="B12" s="25"/>
      <c r="C12" s="23"/>
      <c r="D12" s="22"/>
      <c r="E12" s="4"/>
      <c r="F12" s="21">
        <f t="shared" si="0"/>
        <v>0</v>
      </c>
      <c r="G12" s="24"/>
      <c r="H12" s="22"/>
      <c r="I12" s="4"/>
      <c r="J12" s="21">
        <f t="shared" si="1"/>
        <v>0</v>
      </c>
      <c r="K12" s="56"/>
      <c r="L12" s="37"/>
    </row>
    <row r="13" spans="1:12" ht="27.95" customHeight="1" x14ac:dyDescent="0.25">
      <c r="A13" s="56"/>
      <c r="B13" s="25"/>
      <c r="C13" s="23"/>
      <c r="D13" s="22"/>
      <c r="E13" s="4"/>
      <c r="F13" s="21">
        <f t="shared" si="0"/>
        <v>0</v>
      </c>
      <c r="G13" s="24"/>
      <c r="H13" s="22"/>
      <c r="I13" s="4"/>
      <c r="J13" s="21">
        <f t="shared" si="1"/>
        <v>0</v>
      </c>
      <c r="K13" s="56"/>
      <c r="L13" s="37"/>
    </row>
    <row r="14" spans="1:12" ht="27.95" customHeight="1" x14ac:dyDescent="0.25">
      <c r="A14" s="56"/>
      <c r="B14" s="25"/>
      <c r="C14" s="23"/>
      <c r="D14" s="22"/>
      <c r="E14" s="4"/>
      <c r="F14" s="21">
        <f t="shared" si="0"/>
        <v>0</v>
      </c>
      <c r="G14" s="24"/>
      <c r="H14" s="22"/>
      <c r="I14" s="4"/>
      <c r="J14" s="21">
        <f t="shared" si="1"/>
        <v>0</v>
      </c>
      <c r="K14" s="56"/>
      <c r="L14" s="37"/>
    </row>
    <row r="15" spans="1:12" ht="27.95" customHeight="1" x14ac:dyDescent="0.25">
      <c r="A15" s="56"/>
      <c r="B15" s="25"/>
      <c r="C15" s="23"/>
      <c r="D15" s="22"/>
      <c r="E15" s="4"/>
      <c r="F15" s="21">
        <f t="shared" si="0"/>
        <v>0</v>
      </c>
      <c r="G15" s="24"/>
      <c r="H15" s="22"/>
      <c r="I15" s="4"/>
      <c r="J15" s="21">
        <f t="shared" si="1"/>
        <v>0</v>
      </c>
      <c r="K15" s="56"/>
      <c r="L15" s="37"/>
    </row>
    <row r="16" spans="1:12" ht="27.95" customHeight="1" x14ac:dyDescent="0.25">
      <c r="A16" s="56"/>
      <c r="B16" s="25"/>
      <c r="C16" s="23"/>
      <c r="D16" s="22"/>
      <c r="E16" s="4"/>
      <c r="F16" s="21">
        <f t="shared" si="0"/>
        <v>0</v>
      </c>
      <c r="G16" s="24"/>
      <c r="H16" s="22"/>
      <c r="I16" s="4"/>
      <c r="J16" s="21">
        <f t="shared" si="1"/>
        <v>0</v>
      </c>
      <c r="K16" s="56"/>
      <c r="L16" s="37"/>
    </row>
    <row r="17" spans="1:12" ht="27.95" customHeight="1" x14ac:dyDescent="0.25">
      <c r="A17" s="56"/>
      <c r="B17" s="25"/>
      <c r="C17" s="23"/>
      <c r="D17" s="22"/>
      <c r="E17" s="4"/>
      <c r="F17" s="21">
        <f t="shared" si="0"/>
        <v>0</v>
      </c>
      <c r="G17" s="24"/>
      <c r="H17" s="22"/>
      <c r="I17" s="4"/>
      <c r="J17" s="21">
        <f t="shared" si="1"/>
        <v>0</v>
      </c>
      <c r="K17" s="56"/>
      <c r="L17" s="37"/>
    </row>
    <row r="18" spans="1:12" ht="27.95" customHeight="1" x14ac:dyDescent="0.25">
      <c r="A18" s="56"/>
      <c r="B18" s="25"/>
      <c r="C18" s="23"/>
      <c r="D18" s="22"/>
      <c r="E18" s="4"/>
      <c r="F18" s="21">
        <f t="shared" si="0"/>
        <v>0</v>
      </c>
      <c r="G18" s="24"/>
      <c r="H18" s="22"/>
      <c r="I18" s="4"/>
      <c r="J18" s="21">
        <f t="shared" si="1"/>
        <v>0</v>
      </c>
      <c r="K18" s="56"/>
      <c r="L18" s="37"/>
    </row>
    <row r="19" spans="1:12" ht="27.95" customHeight="1" x14ac:dyDescent="0.25">
      <c r="A19" s="56"/>
      <c r="B19" s="25"/>
      <c r="C19" s="23"/>
      <c r="D19" s="22"/>
      <c r="E19" s="4"/>
      <c r="F19" s="21">
        <f t="shared" si="0"/>
        <v>0</v>
      </c>
      <c r="G19" s="24"/>
      <c r="H19" s="22"/>
      <c r="I19" s="4"/>
      <c r="J19" s="21">
        <f t="shared" si="1"/>
        <v>0</v>
      </c>
      <c r="K19" s="56"/>
      <c r="L19" s="37"/>
    </row>
    <row r="20" spans="1:12" ht="27.95" customHeight="1" x14ac:dyDescent="0.25">
      <c r="A20" s="56"/>
      <c r="B20" s="108" t="s">
        <v>21</v>
      </c>
      <c r="C20" s="149"/>
      <c r="D20" s="150"/>
      <c r="E20" s="76"/>
      <c r="F20" s="151"/>
      <c r="G20" s="152"/>
      <c r="H20" s="150"/>
      <c r="I20" s="76"/>
      <c r="J20" s="151"/>
      <c r="K20" s="56"/>
      <c r="L20" s="37"/>
    </row>
    <row r="21" spans="1:12" ht="27.95" customHeight="1" x14ac:dyDescent="0.25">
      <c r="A21" s="56"/>
      <c r="B21" s="25"/>
      <c r="C21" s="23"/>
      <c r="D21" s="22"/>
      <c r="E21" s="4"/>
      <c r="F21" s="21">
        <f t="shared" si="0"/>
        <v>0</v>
      </c>
      <c r="G21" s="24"/>
      <c r="H21" s="22"/>
      <c r="I21" s="4"/>
      <c r="J21" s="21">
        <f t="shared" si="1"/>
        <v>0</v>
      </c>
      <c r="K21" s="56"/>
      <c r="L21" s="37"/>
    </row>
    <row r="22" spans="1:12" ht="27.95" customHeight="1" x14ac:dyDescent="0.25">
      <c r="A22" s="56"/>
      <c r="B22" s="25"/>
      <c r="C22" s="23"/>
      <c r="D22" s="22"/>
      <c r="E22" s="16"/>
      <c r="F22" s="21">
        <f t="shared" si="0"/>
        <v>0</v>
      </c>
      <c r="G22" s="24"/>
      <c r="H22" s="22"/>
      <c r="I22" s="16"/>
      <c r="J22" s="21">
        <f t="shared" si="1"/>
        <v>0</v>
      </c>
      <c r="K22" s="56"/>
      <c r="L22" s="37"/>
    </row>
    <row r="23" spans="1:12" ht="27.95" customHeight="1" x14ac:dyDescent="0.25">
      <c r="A23" s="56"/>
      <c r="B23" s="25"/>
      <c r="C23" s="23"/>
      <c r="D23" s="22"/>
      <c r="E23" s="4"/>
      <c r="F23" s="21">
        <f t="shared" si="0"/>
        <v>0</v>
      </c>
      <c r="G23" s="24"/>
      <c r="H23" s="22"/>
      <c r="I23" s="4"/>
      <c r="J23" s="21">
        <f t="shared" si="1"/>
        <v>0</v>
      </c>
      <c r="K23" s="56"/>
      <c r="L23" s="37"/>
    </row>
    <row r="24" spans="1:12" ht="27.95" customHeight="1" x14ac:dyDescent="0.25">
      <c r="A24" s="56"/>
      <c r="B24" s="25"/>
      <c r="C24" s="23"/>
      <c r="D24" s="22"/>
      <c r="E24" s="4"/>
      <c r="F24" s="21">
        <f t="shared" si="0"/>
        <v>0</v>
      </c>
      <c r="G24" s="24"/>
      <c r="H24" s="22"/>
      <c r="I24" s="4"/>
      <c r="J24" s="21">
        <f t="shared" si="1"/>
        <v>0</v>
      </c>
      <c r="K24" s="56"/>
      <c r="L24" s="37"/>
    </row>
    <row r="25" spans="1:12" ht="27.95" customHeight="1" x14ac:dyDescent="0.25">
      <c r="A25" s="56"/>
      <c r="B25" s="25"/>
      <c r="C25" s="23"/>
      <c r="D25" s="22"/>
      <c r="E25" s="4"/>
      <c r="F25" s="21">
        <f t="shared" si="0"/>
        <v>0</v>
      </c>
      <c r="G25" s="24"/>
      <c r="H25" s="22"/>
      <c r="I25" s="4"/>
      <c r="J25" s="21">
        <f t="shared" si="1"/>
        <v>0</v>
      </c>
      <c r="K25" s="56"/>
      <c r="L25" s="37"/>
    </row>
    <row r="26" spans="1:12" ht="27.95" customHeight="1" x14ac:dyDescent="0.25">
      <c r="A26" s="56"/>
      <c r="B26" s="25"/>
      <c r="C26" s="23"/>
      <c r="D26" s="22"/>
      <c r="E26" s="4"/>
      <c r="F26" s="21">
        <f t="shared" si="0"/>
        <v>0</v>
      </c>
      <c r="G26" s="24"/>
      <c r="H26" s="22"/>
      <c r="I26" s="4"/>
      <c r="J26" s="21">
        <f t="shared" si="1"/>
        <v>0</v>
      </c>
      <c r="K26" s="56"/>
      <c r="L26" s="37"/>
    </row>
    <row r="27" spans="1:12" ht="27.95" customHeight="1" x14ac:dyDescent="0.25">
      <c r="A27" s="56"/>
      <c r="B27" s="25"/>
      <c r="C27" s="23"/>
      <c r="D27" s="22"/>
      <c r="E27" s="4"/>
      <c r="F27" s="21">
        <f t="shared" si="0"/>
        <v>0</v>
      </c>
      <c r="G27" s="24"/>
      <c r="H27" s="22"/>
      <c r="I27" s="4"/>
      <c r="J27" s="21">
        <f t="shared" si="1"/>
        <v>0</v>
      </c>
      <c r="K27" s="56"/>
      <c r="L27" s="37"/>
    </row>
    <row r="28" spans="1:12" ht="27.95" customHeight="1" x14ac:dyDescent="0.25">
      <c r="A28" s="56"/>
      <c r="B28" s="25"/>
      <c r="C28" s="23"/>
      <c r="D28" s="22"/>
      <c r="E28" s="4"/>
      <c r="F28" s="21">
        <f t="shared" si="0"/>
        <v>0</v>
      </c>
      <c r="G28" s="24"/>
      <c r="H28" s="22"/>
      <c r="I28" s="4"/>
      <c r="J28" s="21">
        <f t="shared" si="1"/>
        <v>0</v>
      </c>
      <c r="K28" s="56"/>
      <c r="L28" s="37"/>
    </row>
    <row r="29" spans="1:12" ht="27.95" customHeight="1" x14ac:dyDescent="0.25">
      <c r="A29" s="56"/>
      <c r="B29" s="25"/>
      <c r="C29" s="23"/>
      <c r="D29" s="22"/>
      <c r="E29" s="4"/>
      <c r="F29" s="21">
        <f t="shared" si="0"/>
        <v>0</v>
      </c>
      <c r="G29" s="24"/>
      <c r="H29" s="22"/>
      <c r="I29" s="4"/>
      <c r="J29" s="21">
        <f t="shared" si="1"/>
        <v>0</v>
      </c>
      <c r="K29" s="56"/>
      <c r="L29" s="37"/>
    </row>
    <row r="30" spans="1:12" ht="27.95" customHeight="1" x14ac:dyDescent="0.25">
      <c r="A30" s="56"/>
      <c r="B30" s="25"/>
      <c r="C30" s="23"/>
      <c r="D30" s="22"/>
      <c r="E30" s="4"/>
      <c r="F30" s="21">
        <f t="shared" si="0"/>
        <v>0</v>
      </c>
      <c r="G30" s="24"/>
      <c r="H30" s="22"/>
      <c r="I30" s="4"/>
      <c r="J30" s="21">
        <f t="shared" si="1"/>
        <v>0</v>
      </c>
      <c r="K30" s="56"/>
      <c r="L30" s="37"/>
    </row>
    <row r="31" spans="1:12" ht="27.95" customHeight="1" x14ac:dyDescent="0.25">
      <c r="A31" s="56"/>
      <c r="B31" s="25"/>
      <c r="C31" s="23"/>
      <c r="D31" s="22"/>
      <c r="E31" s="4"/>
      <c r="F31" s="21">
        <f t="shared" si="0"/>
        <v>0</v>
      </c>
      <c r="G31" s="24"/>
      <c r="H31" s="22"/>
      <c r="I31" s="4"/>
      <c r="J31" s="21">
        <f t="shared" si="1"/>
        <v>0</v>
      </c>
      <c r="K31" s="56"/>
      <c r="L31" s="37"/>
    </row>
    <row r="32" spans="1:12" ht="27.95" customHeight="1" x14ac:dyDescent="0.25">
      <c r="A32" s="56"/>
      <c r="B32" s="25"/>
      <c r="C32" s="23"/>
      <c r="D32" s="22"/>
      <c r="E32" s="4"/>
      <c r="F32" s="21">
        <f t="shared" si="0"/>
        <v>0</v>
      </c>
      <c r="G32" s="24"/>
      <c r="H32" s="22"/>
      <c r="I32" s="4"/>
      <c r="J32" s="21">
        <f t="shared" si="1"/>
        <v>0</v>
      </c>
      <c r="K32" s="56"/>
      <c r="L32" s="37"/>
    </row>
    <row r="33" spans="1:12" ht="27.95" customHeight="1" x14ac:dyDescent="0.25">
      <c r="A33" s="56"/>
      <c r="B33" s="25"/>
      <c r="C33" s="23"/>
      <c r="D33" s="22"/>
      <c r="E33" s="4"/>
      <c r="F33" s="21">
        <f t="shared" si="0"/>
        <v>0</v>
      </c>
      <c r="G33" s="24"/>
      <c r="H33" s="22"/>
      <c r="I33" s="4"/>
      <c r="J33" s="21">
        <f t="shared" si="1"/>
        <v>0</v>
      </c>
      <c r="K33" s="56"/>
      <c r="L33" s="37"/>
    </row>
    <row r="34" spans="1:12" ht="27.95" customHeight="1" x14ac:dyDescent="0.25">
      <c r="A34" s="56"/>
      <c r="B34" s="26"/>
      <c r="C34" s="23"/>
      <c r="D34" s="22"/>
      <c r="E34" s="4"/>
      <c r="F34" s="21">
        <f t="shared" si="0"/>
        <v>0</v>
      </c>
      <c r="G34" s="24"/>
      <c r="H34" s="22"/>
      <c r="I34" s="4"/>
      <c r="J34" s="21">
        <f t="shared" si="1"/>
        <v>0</v>
      </c>
      <c r="K34" s="56"/>
      <c r="L34" s="37"/>
    </row>
    <row r="35" spans="1:12" ht="27.95" customHeight="1" x14ac:dyDescent="0.25">
      <c r="A35" s="56"/>
      <c r="B35" s="26"/>
      <c r="C35" s="23"/>
      <c r="D35" s="22"/>
      <c r="E35" s="4"/>
      <c r="F35" s="21">
        <f t="shared" si="0"/>
        <v>0</v>
      </c>
      <c r="G35" s="24"/>
      <c r="H35" s="22"/>
      <c r="I35" s="4"/>
      <c r="J35" s="21">
        <f t="shared" si="1"/>
        <v>0</v>
      </c>
      <c r="K35" s="56"/>
      <c r="L35" s="37"/>
    </row>
    <row r="36" spans="1:12" ht="27.95" customHeight="1" thickBot="1" x14ac:dyDescent="0.3">
      <c r="A36" s="56"/>
      <c r="B36" s="109"/>
      <c r="C36" s="110" t="s">
        <v>19</v>
      </c>
      <c r="D36" s="111"/>
      <c r="E36" s="111"/>
      <c r="F36" s="19">
        <f>SUM(F8:F35)</f>
        <v>0</v>
      </c>
      <c r="G36" s="112" t="s">
        <v>19</v>
      </c>
      <c r="H36" s="113"/>
      <c r="I36" s="113"/>
      <c r="J36" s="19">
        <f>SUM(J8:J35)</f>
        <v>0</v>
      </c>
      <c r="K36" s="56"/>
      <c r="L36" s="37"/>
    </row>
    <row r="37" spans="1:12" ht="71.25" customHeight="1" thickBot="1" x14ac:dyDescent="0.3">
      <c r="A37" s="56"/>
      <c r="B37" s="114" t="s">
        <v>97</v>
      </c>
      <c r="C37" s="115" t="s">
        <v>98</v>
      </c>
      <c r="D37" s="116"/>
      <c r="E37" s="117"/>
      <c r="F37" s="118" t="s">
        <v>96</v>
      </c>
      <c r="G37" s="115" t="s">
        <v>98</v>
      </c>
      <c r="H37" s="116"/>
      <c r="I37" s="117"/>
      <c r="J37" s="118" t="s">
        <v>99</v>
      </c>
      <c r="K37" s="56"/>
      <c r="L37" s="37"/>
    </row>
    <row r="38" spans="1:12" ht="27.95" customHeight="1" x14ac:dyDescent="0.25">
      <c r="A38" s="56"/>
      <c r="B38" s="119" t="s">
        <v>100</v>
      </c>
      <c r="C38" s="120"/>
      <c r="D38" s="120"/>
      <c r="E38" s="153"/>
      <c r="F38" s="17"/>
      <c r="G38" s="121"/>
      <c r="H38" s="120"/>
      <c r="I38" s="156"/>
      <c r="J38" s="17"/>
      <c r="K38" s="56"/>
      <c r="L38" s="37"/>
    </row>
    <row r="39" spans="1:12" ht="27.95" customHeight="1" x14ac:dyDescent="0.25">
      <c r="A39" s="56"/>
      <c r="B39" s="122" t="s">
        <v>101</v>
      </c>
      <c r="C39" s="123"/>
      <c r="D39" s="123"/>
      <c r="E39" s="154"/>
      <c r="F39" s="17"/>
      <c r="G39" s="124"/>
      <c r="H39" s="123"/>
      <c r="I39" s="157"/>
      <c r="J39" s="17"/>
      <c r="K39" s="56"/>
      <c r="L39" s="37"/>
    </row>
    <row r="40" spans="1:12" ht="27.95" customHeight="1" x14ac:dyDescent="0.25">
      <c r="A40" s="56"/>
      <c r="B40" s="122" t="s">
        <v>102</v>
      </c>
      <c r="C40" s="123"/>
      <c r="D40" s="123"/>
      <c r="E40" s="154"/>
      <c r="F40" s="17"/>
      <c r="G40" s="124"/>
      <c r="H40" s="123"/>
      <c r="I40" s="157"/>
      <c r="J40" s="17"/>
      <c r="K40" s="56"/>
      <c r="L40" s="37"/>
    </row>
    <row r="41" spans="1:12" ht="27.95" customHeight="1" x14ac:dyDescent="0.25">
      <c r="A41" s="56"/>
      <c r="B41" s="122" t="s">
        <v>103</v>
      </c>
      <c r="C41" s="123"/>
      <c r="D41" s="123"/>
      <c r="E41" s="154"/>
      <c r="F41" s="17"/>
      <c r="G41" s="124"/>
      <c r="H41" s="123"/>
      <c r="I41" s="157"/>
      <c r="J41" s="17"/>
      <c r="K41" s="56"/>
      <c r="L41" s="37"/>
    </row>
    <row r="42" spans="1:12" ht="27.95" customHeight="1" x14ac:dyDescent="0.25">
      <c r="A42" s="56"/>
      <c r="B42" s="122" t="s">
        <v>104</v>
      </c>
      <c r="C42" s="123"/>
      <c r="D42" s="123"/>
      <c r="E42" s="154"/>
      <c r="F42" s="17"/>
      <c r="G42" s="124"/>
      <c r="H42" s="123"/>
      <c r="I42" s="157"/>
      <c r="J42" s="17"/>
      <c r="K42" s="56"/>
      <c r="L42" s="37"/>
    </row>
    <row r="43" spans="1:12" ht="27.95" customHeight="1" x14ac:dyDescent="0.25">
      <c r="A43" s="56"/>
      <c r="B43" s="122" t="s">
        <v>105</v>
      </c>
      <c r="C43" s="123"/>
      <c r="D43" s="123"/>
      <c r="E43" s="154"/>
      <c r="F43" s="17"/>
      <c r="G43" s="124"/>
      <c r="H43" s="123"/>
      <c r="I43" s="157"/>
      <c r="J43" s="17"/>
      <c r="K43" s="56"/>
      <c r="L43" s="37"/>
    </row>
    <row r="44" spans="1:12" ht="27.95" customHeight="1" x14ac:dyDescent="0.25">
      <c r="A44" s="56"/>
      <c r="B44" s="122" t="s">
        <v>106</v>
      </c>
      <c r="C44" s="123"/>
      <c r="D44" s="123"/>
      <c r="E44" s="154"/>
      <c r="F44" s="17"/>
      <c r="G44" s="124"/>
      <c r="H44" s="123"/>
      <c r="I44" s="157"/>
      <c r="J44" s="17"/>
      <c r="K44" s="56"/>
      <c r="L44" s="37"/>
    </row>
    <row r="45" spans="1:12" ht="27.95" customHeight="1" x14ac:dyDescent="0.25">
      <c r="A45" s="56"/>
      <c r="B45" s="155"/>
      <c r="C45" s="123"/>
      <c r="D45" s="123"/>
      <c r="E45" s="154"/>
      <c r="F45" s="17"/>
      <c r="G45" s="124"/>
      <c r="H45" s="123"/>
      <c r="I45" s="157"/>
      <c r="J45" s="158"/>
      <c r="K45" s="56"/>
      <c r="L45" s="37"/>
    </row>
    <row r="46" spans="1:12" ht="27.95" customHeight="1" x14ac:dyDescent="0.25">
      <c r="A46" s="56"/>
      <c r="B46" s="155"/>
      <c r="C46" s="123"/>
      <c r="D46" s="123"/>
      <c r="E46" s="154"/>
      <c r="F46" s="17"/>
      <c r="G46" s="124"/>
      <c r="H46" s="123"/>
      <c r="I46" s="157"/>
      <c r="J46" s="158"/>
      <c r="K46" s="56"/>
      <c r="L46" s="37"/>
    </row>
    <row r="47" spans="1:12" ht="27.95" customHeight="1" x14ac:dyDescent="0.25">
      <c r="A47" s="56"/>
      <c r="B47" s="155"/>
      <c r="C47" s="123"/>
      <c r="D47" s="123"/>
      <c r="E47" s="154"/>
      <c r="F47" s="17"/>
      <c r="G47" s="124"/>
      <c r="H47" s="123"/>
      <c r="I47" s="157"/>
      <c r="J47" s="158"/>
      <c r="K47" s="56"/>
      <c r="L47" s="37"/>
    </row>
    <row r="48" spans="1:12" ht="27.95" customHeight="1" x14ac:dyDescent="0.25">
      <c r="A48" s="56"/>
      <c r="B48" s="155"/>
      <c r="C48" s="123"/>
      <c r="D48" s="123"/>
      <c r="E48" s="154"/>
      <c r="F48" s="17"/>
      <c r="G48" s="124"/>
      <c r="H48" s="123"/>
      <c r="I48" s="157"/>
      <c r="J48" s="158"/>
      <c r="K48" s="56"/>
      <c r="L48" s="37"/>
    </row>
    <row r="49" spans="1:12" ht="27.95" customHeight="1" thickBot="1" x14ac:dyDescent="0.35">
      <c r="A49" s="56"/>
      <c r="B49" s="125" t="s">
        <v>23</v>
      </c>
      <c r="C49" s="126"/>
      <c r="D49" s="126"/>
      <c r="E49" s="127"/>
      <c r="F49" s="128">
        <f>SUM(F38:F48)</f>
        <v>0</v>
      </c>
      <c r="G49" s="129" t="s">
        <v>23</v>
      </c>
      <c r="H49" s="130"/>
      <c r="I49" s="131"/>
      <c r="J49" s="132">
        <f>SUM(J38:J48)</f>
        <v>0</v>
      </c>
      <c r="K49" s="56"/>
      <c r="L49" s="37"/>
    </row>
    <row r="50" spans="1:12" ht="27.95" customHeight="1" thickBot="1" x14ac:dyDescent="0.35">
      <c r="A50" s="56"/>
      <c r="B50" s="133" t="s">
        <v>24</v>
      </c>
      <c r="C50" s="134"/>
      <c r="D50" s="134"/>
      <c r="E50" s="135"/>
      <c r="F50" s="136" t="e">
        <f>F49/F36</f>
        <v>#DIV/0!</v>
      </c>
      <c r="G50" s="137" t="s">
        <v>111</v>
      </c>
      <c r="H50" s="137"/>
      <c r="I50" s="138"/>
      <c r="J50" s="139" t="e">
        <f>J49/J36</f>
        <v>#DIV/0!</v>
      </c>
      <c r="K50" s="56"/>
      <c r="L50" s="37"/>
    </row>
    <row r="51" spans="1:12" ht="48" customHeight="1" x14ac:dyDescent="0.25">
      <c r="A51" s="56"/>
      <c r="B51" s="140" t="s">
        <v>107</v>
      </c>
      <c r="C51" s="141"/>
      <c r="D51" s="141"/>
      <c r="E51" s="141"/>
      <c r="F51" s="141"/>
      <c r="G51" s="142"/>
      <c r="H51" s="142"/>
      <c r="I51" s="142"/>
      <c r="J51" s="143"/>
      <c r="K51" s="56"/>
      <c r="L51" s="37"/>
    </row>
    <row r="52" spans="1:12" ht="24" customHeight="1" x14ac:dyDescent="0.25">
      <c r="A52" s="56"/>
      <c r="B52" s="56"/>
      <c r="C52" s="56"/>
      <c r="D52" s="56"/>
      <c r="E52" s="56"/>
      <c r="F52" s="56"/>
      <c r="G52" s="56"/>
      <c r="H52" s="56"/>
      <c r="I52" s="56"/>
      <c r="J52" s="56"/>
      <c r="K52" s="56"/>
      <c r="L52" s="37"/>
    </row>
    <row r="53" spans="1:12" ht="24" customHeight="1" x14ac:dyDescent="0.25">
      <c r="A53" s="43" t="s">
        <v>108</v>
      </c>
      <c r="B53" s="43"/>
      <c r="C53" s="43"/>
      <c r="D53" s="43"/>
      <c r="E53" s="43"/>
      <c r="F53" s="43"/>
      <c r="G53" s="43"/>
      <c r="H53" s="43"/>
      <c r="I53" s="43"/>
      <c r="J53" s="43"/>
      <c r="K53" s="56"/>
      <c r="L53" s="37"/>
    </row>
    <row r="54" spans="1:12" ht="60" customHeight="1" thickBot="1" x14ac:dyDescent="0.3">
      <c r="A54" s="42" t="s">
        <v>25</v>
      </c>
      <c r="B54" s="42"/>
      <c r="C54" s="42"/>
      <c r="D54" s="42"/>
      <c r="E54" s="42"/>
      <c r="F54" s="42"/>
      <c r="G54" s="42"/>
      <c r="H54" s="42"/>
      <c r="I54" s="42"/>
      <c r="J54" s="42"/>
      <c r="K54" s="42"/>
      <c r="L54" s="37"/>
    </row>
    <row r="55" spans="1:12" ht="24" customHeight="1" x14ac:dyDescent="0.25">
      <c r="A55" s="97"/>
      <c r="B55" s="98" t="s">
        <v>109</v>
      </c>
      <c r="C55" s="99" t="s">
        <v>27</v>
      </c>
      <c r="D55" s="100"/>
      <c r="E55" s="100"/>
      <c r="F55" s="101"/>
      <c r="G55" s="102" t="s">
        <v>28</v>
      </c>
      <c r="H55" s="100"/>
      <c r="I55" s="100"/>
      <c r="J55" s="101"/>
      <c r="K55" s="97"/>
      <c r="L55" s="37"/>
    </row>
    <row r="56" spans="1:12" ht="37.5" customHeight="1" x14ac:dyDescent="0.25">
      <c r="A56" s="56"/>
      <c r="B56" s="103"/>
      <c r="C56" s="104" t="s">
        <v>94</v>
      </c>
      <c r="D56" s="105" t="s">
        <v>22</v>
      </c>
      <c r="E56" s="105" t="s">
        <v>95</v>
      </c>
      <c r="F56" s="106" t="s">
        <v>96</v>
      </c>
      <c r="G56" s="107" t="s">
        <v>94</v>
      </c>
      <c r="H56" s="105" t="s">
        <v>22</v>
      </c>
      <c r="I56" s="105" t="s">
        <v>95</v>
      </c>
      <c r="J56" s="106" t="s">
        <v>99</v>
      </c>
      <c r="K56" s="56"/>
      <c r="L56" s="37"/>
    </row>
    <row r="57" spans="1:12" ht="27.95" customHeight="1" x14ac:dyDescent="0.25">
      <c r="A57" s="56"/>
      <c r="B57" s="108" t="s">
        <v>20</v>
      </c>
      <c r="C57" s="149"/>
      <c r="D57" s="150"/>
      <c r="E57" s="76"/>
      <c r="F57" s="21">
        <f>C57*D57*E57</f>
        <v>0</v>
      </c>
      <c r="G57" s="152"/>
      <c r="H57" s="150"/>
      <c r="I57" s="76"/>
      <c r="J57" s="21">
        <f>G57*H57*I57</f>
        <v>0</v>
      </c>
      <c r="K57" s="56"/>
      <c r="L57" s="37"/>
    </row>
    <row r="58" spans="1:12" ht="27.95" customHeight="1" x14ac:dyDescent="0.25">
      <c r="A58" s="56"/>
      <c r="B58" s="25"/>
      <c r="C58" s="23"/>
      <c r="D58" s="22"/>
      <c r="E58" s="4"/>
      <c r="F58" s="21">
        <f t="shared" ref="F58:F75" si="2">C58*D58*E58</f>
        <v>0</v>
      </c>
      <c r="G58" s="24"/>
      <c r="H58" s="22"/>
      <c r="I58" s="4"/>
      <c r="J58" s="21">
        <f t="shared" ref="J58:J75" si="3">G58*H58*I58</f>
        <v>0</v>
      </c>
      <c r="K58" s="56"/>
      <c r="L58" s="37"/>
    </row>
    <row r="59" spans="1:12" ht="27.95" customHeight="1" x14ac:dyDescent="0.25">
      <c r="A59" s="56"/>
      <c r="B59" s="25"/>
      <c r="C59" s="23"/>
      <c r="D59" s="22"/>
      <c r="E59" s="4"/>
      <c r="F59" s="21">
        <f t="shared" si="2"/>
        <v>0</v>
      </c>
      <c r="G59" s="24"/>
      <c r="H59" s="22"/>
      <c r="I59" s="4"/>
      <c r="J59" s="21">
        <f t="shared" si="3"/>
        <v>0</v>
      </c>
      <c r="K59" s="56"/>
      <c r="L59" s="37"/>
    </row>
    <row r="60" spans="1:12" ht="27.95" customHeight="1" x14ac:dyDescent="0.25">
      <c r="A60" s="56"/>
      <c r="B60" s="25"/>
      <c r="C60" s="23"/>
      <c r="D60" s="22"/>
      <c r="E60" s="4"/>
      <c r="F60" s="21">
        <f t="shared" si="2"/>
        <v>0</v>
      </c>
      <c r="G60" s="24"/>
      <c r="H60" s="22"/>
      <c r="I60" s="4"/>
      <c r="J60" s="21">
        <f t="shared" si="3"/>
        <v>0</v>
      </c>
      <c r="K60" s="56"/>
      <c r="L60" s="37"/>
    </row>
    <row r="61" spans="1:12" ht="27.95" customHeight="1" x14ac:dyDescent="0.25">
      <c r="A61" s="56"/>
      <c r="B61" s="25"/>
      <c r="C61" s="23"/>
      <c r="D61" s="22"/>
      <c r="E61" s="4"/>
      <c r="F61" s="21">
        <f t="shared" si="2"/>
        <v>0</v>
      </c>
      <c r="G61" s="24"/>
      <c r="H61" s="22"/>
      <c r="I61" s="4"/>
      <c r="J61" s="21">
        <f t="shared" si="3"/>
        <v>0</v>
      </c>
      <c r="K61" s="56"/>
      <c r="L61" s="37"/>
    </row>
    <row r="62" spans="1:12" ht="27.95" customHeight="1" x14ac:dyDescent="0.25">
      <c r="A62" s="56"/>
      <c r="B62" s="25"/>
      <c r="C62" s="23"/>
      <c r="D62" s="22"/>
      <c r="E62" s="4"/>
      <c r="F62" s="21">
        <f t="shared" si="2"/>
        <v>0</v>
      </c>
      <c r="G62" s="24"/>
      <c r="H62" s="22"/>
      <c r="I62" s="4"/>
      <c r="J62" s="21">
        <f t="shared" si="3"/>
        <v>0</v>
      </c>
      <c r="K62" s="56"/>
      <c r="L62" s="37"/>
    </row>
    <row r="63" spans="1:12" ht="27.95" customHeight="1" x14ac:dyDescent="0.25">
      <c r="A63" s="56"/>
      <c r="B63" s="25"/>
      <c r="C63" s="23"/>
      <c r="D63" s="22"/>
      <c r="E63" s="4"/>
      <c r="F63" s="21">
        <f t="shared" si="2"/>
        <v>0</v>
      </c>
      <c r="G63" s="24"/>
      <c r="H63" s="22"/>
      <c r="I63" s="4"/>
      <c r="J63" s="21">
        <f t="shared" si="3"/>
        <v>0</v>
      </c>
      <c r="K63" s="56"/>
      <c r="L63" s="37"/>
    </row>
    <row r="64" spans="1:12" ht="27.95" customHeight="1" x14ac:dyDescent="0.25">
      <c r="A64" s="56"/>
      <c r="B64" s="25"/>
      <c r="C64" s="23"/>
      <c r="D64" s="22"/>
      <c r="E64" s="4"/>
      <c r="F64" s="21">
        <f t="shared" si="2"/>
        <v>0</v>
      </c>
      <c r="G64" s="24"/>
      <c r="H64" s="22"/>
      <c r="I64" s="4"/>
      <c r="J64" s="21">
        <f t="shared" si="3"/>
        <v>0</v>
      </c>
      <c r="K64" s="56"/>
      <c r="L64" s="37"/>
    </row>
    <row r="65" spans="1:12" ht="27.95" customHeight="1" x14ac:dyDescent="0.25">
      <c r="A65" s="56"/>
      <c r="B65" s="25"/>
      <c r="C65" s="23"/>
      <c r="D65" s="22"/>
      <c r="E65" s="4"/>
      <c r="F65" s="21">
        <f t="shared" si="2"/>
        <v>0</v>
      </c>
      <c r="G65" s="24"/>
      <c r="H65" s="22"/>
      <c r="I65" s="4"/>
      <c r="J65" s="21">
        <f t="shared" si="3"/>
        <v>0</v>
      </c>
      <c r="K65" s="56"/>
      <c r="L65" s="37"/>
    </row>
    <row r="66" spans="1:12" ht="27.95" customHeight="1" x14ac:dyDescent="0.25">
      <c r="A66" s="56"/>
      <c r="B66" s="25"/>
      <c r="C66" s="23"/>
      <c r="D66" s="22"/>
      <c r="E66" s="4"/>
      <c r="F66" s="21">
        <f t="shared" si="2"/>
        <v>0</v>
      </c>
      <c r="G66" s="24"/>
      <c r="H66" s="22"/>
      <c r="I66" s="4"/>
      <c r="J66" s="21">
        <f t="shared" si="3"/>
        <v>0</v>
      </c>
      <c r="K66" s="56"/>
      <c r="L66" s="37"/>
    </row>
    <row r="67" spans="1:12" ht="27.95" customHeight="1" x14ac:dyDescent="0.25">
      <c r="A67" s="56"/>
      <c r="B67" s="25"/>
      <c r="C67" s="23"/>
      <c r="D67" s="22"/>
      <c r="E67" s="4"/>
      <c r="F67" s="21">
        <f t="shared" si="2"/>
        <v>0</v>
      </c>
      <c r="G67" s="24"/>
      <c r="H67" s="22"/>
      <c r="I67" s="4"/>
      <c r="J67" s="21">
        <f t="shared" si="3"/>
        <v>0</v>
      </c>
      <c r="K67" s="56"/>
      <c r="L67" s="37"/>
    </row>
    <row r="68" spans="1:12" ht="27.95" customHeight="1" x14ac:dyDescent="0.25">
      <c r="A68" s="56"/>
      <c r="B68" s="25"/>
      <c r="C68" s="23"/>
      <c r="D68" s="22"/>
      <c r="E68" s="4"/>
      <c r="F68" s="21">
        <f t="shared" si="2"/>
        <v>0</v>
      </c>
      <c r="G68" s="24"/>
      <c r="H68" s="22"/>
      <c r="I68" s="4"/>
      <c r="J68" s="21">
        <f t="shared" si="3"/>
        <v>0</v>
      </c>
      <c r="K68" s="56"/>
      <c r="L68" s="37"/>
    </row>
    <row r="69" spans="1:12" ht="27.95" customHeight="1" x14ac:dyDescent="0.25">
      <c r="A69" s="56"/>
      <c r="B69" s="108" t="s">
        <v>21</v>
      </c>
      <c r="C69" s="149"/>
      <c r="D69" s="150"/>
      <c r="E69" s="76"/>
      <c r="F69" s="21">
        <f t="shared" si="2"/>
        <v>0</v>
      </c>
      <c r="G69" s="152"/>
      <c r="H69" s="150"/>
      <c r="I69" s="76"/>
      <c r="J69" s="21">
        <f t="shared" si="3"/>
        <v>0</v>
      </c>
      <c r="K69" s="56"/>
      <c r="L69" s="37"/>
    </row>
    <row r="70" spans="1:12" ht="27.95" customHeight="1" x14ac:dyDescent="0.25">
      <c r="A70" s="56"/>
      <c r="B70" s="25"/>
      <c r="C70" s="23"/>
      <c r="D70" s="22"/>
      <c r="E70" s="4"/>
      <c r="F70" s="21">
        <f t="shared" si="2"/>
        <v>0</v>
      </c>
      <c r="G70" s="24"/>
      <c r="H70" s="22"/>
      <c r="I70" s="4"/>
      <c r="J70" s="21">
        <f t="shared" si="3"/>
        <v>0</v>
      </c>
      <c r="K70" s="56"/>
      <c r="L70" s="37"/>
    </row>
    <row r="71" spans="1:12" ht="27.95" customHeight="1" x14ac:dyDescent="0.25">
      <c r="A71" s="56"/>
      <c r="B71" s="25"/>
      <c r="C71" s="23"/>
      <c r="D71" s="22"/>
      <c r="E71" s="16"/>
      <c r="F71" s="21">
        <f t="shared" si="2"/>
        <v>0</v>
      </c>
      <c r="G71" s="24"/>
      <c r="H71" s="22"/>
      <c r="I71" s="16"/>
      <c r="J71" s="21">
        <f t="shared" si="3"/>
        <v>0</v>
      </c>
      <c r="K71" s="56"/>
      <c r="L71" s="37"/>
    </row>
    <row r="72" spans="1:12" ht="27.95" customHeight="1" x14ac:dyDescent="0.25">
      <c r="A72" s="56"/>
      <c r="B72" s="25"/>
      <c r="C72" s="23"/>
      <c r="D72" s="22"/>
      <c r="E72" s="4"/>
      <c r="F72" s="21">
        <f t="shared" si="2"/>
        <v>0</v>
      </c>
      <c r="G72" s="24"/>
      <c r="H72" s="22"/>
      <c r="I72" s="4"/>
      <c r="J72" s="21">
        <f t="shared" si="3"/>
        <v>0</v>
      </c>
      <c r="K72" s="56"/>
      <c r="L72" s="37"/>
    </row>
    <row r="73" spans="1:12" ht="27.95" customHeight="1" x14ac:dyDescent="0.25">
      <c r="A73" s="56"/>
      <c r="B73" s="25"/>
      <c r="C73" s="23"/>
      <c r="D73" s="22"/>
      <c r="E73" s="4"/>
      <c r="F73" s="21">
        <f t="shared" si="2"/>
        <v>0</v>
      </c>
      <c r="G73" s="24"/>
      <c r="H73" s="22"/>
      <c r="I73" s="4"/>
      <c r="J73" s="21">
        <f t="shared" si="3"/>
        <v>0</v>
      </c>
      <c r="K73" s="56"/>
      <c r="L73" s="37"/>
    </row>
    <row r="74" spans="1:12" ht="42.75" customHeight="1" x14ac:dyDescent="0.25">
      <c r="A74" s="56"/>
      <c r="B74" s="25"/>
      <c r="C74" s="23"/>
      <c r="D74" s="22"/>
      <c r="E74" s="4"/>
      <c r="F74" s="21">
        <f t="shared" si="2"/>
        <v>0</v>
      </c>
      <c r="G74" s="24"/>
      <c r="H74" s="22"/>
      <c r="I74" s="4"/>
      <c r="J74" s="21">
        <f t="shared" si="3"/>
        <v>0</v>
      </c>
      <c r="K74" s="56"/>
      <c r="L74" s="37"/>
    </row>
    <row r="75" spans="1:12" ht="24" customHeight="1" x14ac:dyDescent="0.25">
      <c r="A75" s="56"/>
      <c r="B75" s="25"/>
      <c r="C75" s="23"/>
      <c r="D75" s="22"/>
      <c r="E75" s="4"/>
      <c r="F75" s="21">
        <f t="shared" si="2"/>
        <v>0</v>
      </c>
      <c r="G75" s="24"/>
      <c r="H75" s="22"/>
      <c r="I75" s="4"/>
      <c r="J75" s="21">
        <f t="shared" si="3"/>
        <v>0</v>
      </c>
      <c r="K75" s="56"/>
      <c r="L75" s="37"/>
    </row>
    <row r="76" spans="1:12" ht="18.75" thickBot="1" x14ac:dyDescent="0.3">
      <c r="A76" s="56"/>
      <c r="B76" s="109"/>
      <c r="C76" s="110" t="s">
        <v>19</v>
      </c>
      <c r="D76" s="111"/>
      <c r="E76" s="111"/>
      <c r="F76" s="19">
        <f>SUM(F57:F75)</f>
        <v>0</v>
      </c>
      <c r="G76" s="112" t="s">
        <v>19</v>
      </c>
      <c r="H76" s="113"/>
      <c r="I76" s="113"/>
      <c r="J76" s="19">
        <f>SUM(J57:J75)</f>
        <v>0</v>
      </c>
      <c r="K76" s="56"/>
      <c r="L76" s="37"/>
    </row>
    <row r="77" spans="1:12" ht="32.25" thickBot="1" x14ac:dyDescent="0.3">
      <c r="A77" s="56"/>
      <c r="B77" s="114" t="s">
        <v>110</v>
      </c>
      <c r="C77" s="115" t="s">
        <v>98</v>
      </c>
      <c r="D77" s="116"/>
      <c r="E77" s="117"/>
      <c r="F77" s="118" t="s">
        <v>96</v>
      </c>
      <c r="G77" s="115" t="s">
        <v>98</v>
      </c>
      <c r="H77" s="116"/>
      <c r="I77" s="117"/>
      <c r="J77" s="118" t="s">
        <v>99</v>
      </c>
      <c r="K77" s="56"/>
      <c r="L77" s="37"/>
    </row>
    <row r="78" spans="1:12" ht="27.95" customHeight="1" x14ac:dyDescent="0.25">
      <c r="A78" s="56"/>
      <c r="B78" s="119" t="s">
        <v>100</v>
      </c>
      <c r="C78" s="120"/>
      <c r="D78" s="120"/>
      <c r="E78" s="153"/>
      <c r="F78" s="17"/>
      <c r="G78" s="121"/>
      <c r="H78" s="120"/>
      <c r="I78" s="153"/>
      <c r="J78" s="17"/>
      <c r="K78" s="56"/>
      <c r="L78" s="37"/>
    </row>
    <row r="79" spans="1:12" ht="27.95" customHeight="1" x14ac:dyDescent="0.25">
      <c r="A79" s="56"/>
      <c r="B79" s="122" t="s">
        <v>101</v>
      </c>
      <c r="C79" s="123"/>
      <c r="D79" s="123"/>
      <c r="E79" s="154"/>
      <c r="F79" s="17"/>
      <c r="G79" s="124"/>
      <c r="H79" s="123"/>
      <c r="I79" s="154"/>
      <c r="J79" s="17"/>
      <c r="K79" s="56"/>
      <c r="L79" s="37"/>
    </row>
    <row r="80" spans="1:12" ht="27.95" customHeight="1" x14ac:dyDescent="0.25">
      <c r="A80" s="56"/>
      <c r="B80" s="122" t="s">
        <v>102</v>
      </c>
      <c r="C80" s="123"/>
      <c r="D80" s="123"/>
      <c r="E80" s="154"/>
      <c r="F80" s="17"/>
      <c r="G80" s="124"/>
      <c r="H80" s="123"/>
      <c r="I80" s="154"/>
      <c r="J80" s="17"/>
      <c r="K80" s="56"/>
      <c r="L80" s="37"/>
    </row>
    <row r="81" spans="1:12" ht="27.95" customHeight="1" x14ac:dyDescent="0.25">
      <c r="A81" s="56"/>
      <c r="B81" s="122" t="s">
        <v>103</v>
      </c>
      <c r="C81" s="123"/>
      <c r="D81" s="123"/>
      <c r="E81" s="154"/>
      <c r="F81" s="17"/>
      <c r="G81" s="124"/>
      <c r="H81" s="123"/>
      <c r="I81" s="154"/>
      <c r="J81" s="17"/>
      <c r="K81" s="56"/>
      <c r="L81" s="37"/>
    </row>
    <row r="82" spans="1:12" ht="27.95" customHeight="1" x14ac:dyDescent="0.25">
      <c r="A82" s="56"/>
      <c r="B82" s="122" t="s">
        <v>104</v>
      </c>
      <c r="C82" s="123"/>
      <c r="D82" s="123"/>
      <c r="E82" s="154"/>
      <c r="F82" s="17"/>
      <c r="G82" s="124"/>
      <c r="H82" s="123"/>
      <c r="I82" s="154"/>
      <c r="J82" s="17"/>
      <c r="K82" s="56"/>
      <c r="L82" s="37"/>
    </row>
    <row r="83" spans="1:12" ht="27.95" customHeight="1" x14ac:dyDescent="0.25">
      <c r="A83" s="56"/>
      <c r="B83" s="122" t="s">
        <v>105</v>
      </c>
      <c r="C83" s="123"/>
      <c r="D83" s="123"/>
      <c r="E83" s="154"/>
      <c r="F83" s="17"/>
      <c r="G83" s="124"/>
      <c r="H83" s="123"/>
      <c r="I83" s="154"/>
      <c r="J83" s="17"/>
      <c r="K83" s="56"/>
      <c r="L83" s="37"/>
    </row>
    <row r="84" spans="1:12" ht="27.95" customHeight="1" x14ac:dyDescent="0.25">
      <c r="A84" s="56"/>
      <c r="B84" s="122" t="s">
        <v>106</v>
      </c>
      <c r="C84" s="123"/>
      <c r="D84" s="123"/>
      <c r="E84" s="154"/>
      <c r="F84" s="17"/>
      <c r="G84" s="124"/>
      <c r="H84" s="123"/>
      <c r="I84" s="154"/>
      <c r="J84" s="17"/>
      <c r="K84" s="56"/>
      <c r="L84" s="37"/>
    </row>
    <row r="85" spans="1:12" ht="27.95" customHeight="1" x14ac:dyDescent="0.25">
      <c r="A85" s="56"/>
      <c r="B85" s="155"/>
      <c r="C85" s="123"/>
      <c r="D85" s="123"/>
      <c r="E85" s="154"/>
      <c r="F85" s="17"/>
      <c r="G85" s="124"/>
      <c r="H85" s="123"/>
      <c r="I85" s="159"/>
      <c r="J85" s="17"/>
      <c r="K85" s="56"/>
      <c r="L85" s="37"/>
    </row>
    <row r="86" spans="1:12" ht="27.95" customHeight="1" x14ac:dyDescent="0.25">
      <c r="A86" s="56"/>
      <c r="B86" s="155"/>
      <c r="C86" s="123"/>
      <c r="D86" s="123"/>
      <c r="E86" s="154"/>
      <c r="F86" s="17"/>
      <c r="G86" s="124"/>
      <c r="H86" s="123"/>
      <c r="I86" s="159"/>
      <c r="J86" s="17"/>
      <c r="K86" s="56"/>
      <c r="L86" s="37"/>
    </row>
    <row r="87" spans="1:12" ht="27.95" customHeight="1" x14ac:dyDescent="0.25">
      <c r="A87" s="56"/>
      <c r="B87" s="155"/>
      <c r="C87" s="123"/>
      <c r="D87" s="123"/>
      <c r="E87" s="154"/>
      <c r="F87" s="17"/>
      <c r="G87" s="124"/>
      <c r="H87" s="123"/>
      <c r="I87" s="159"/>
      <c r="J87" s="17"/>
      <c r="K87" s="56"/>
      <c r="L87" s="37"/>
    </row>
    <row r="88" spans="1:12" ht="27.95" customHeight="1" x14ac:dyDescent="0.25">
      <c r="A88" s="56"/>
      <c r="B88" s="155"/>
      <c r="C88" s="123"/>
      <c r="D88" s="123"/>
      <c r="E88" s="154"/>
      <c r="F88" s="17"/>
      <c r="G88" s="124"/>
      <c r="H88" s="123"/>
      <c r="I88" s="159"/>
      <c r="J88" s="17"/>
      <c r="K88" s="56"/>
      <c r="L88" s="37"/>
    </row>
    <row r="89" spans="1:12" ht="27.95" customHeight="1" thickBot="1" x14ac:dyDescent="0.35">
      <c r="A89" s="56"/>
      <c r="B89" s="125" t="s">
        <v>23</v>
      </c>
      <c r="C89" s="126"/>
      <c r="D89" s="126"/>
      <c r="E89" s="127"/>
      <c r="F89" s="128">
        <f>SUM(F78:F88)</f>
        <v>0</v>
      </c>
      <c r="G89" s="129" t="s">
        <v>23</v>
      </c>
      <c r="H89" s="130"/>
      <c r="I89" s="131"/>
      <c r="J89" s="132">
        <f>SUM(J78:J88)</f>
        <v>0</v>
      </c>
      <c r="K89" s="56"/>
      <c r="L89" s="37"/>
    </row>
    <row r="90" spans="1:12" ht="27.95" customHeight="1" thickBot="1" x14ac:dyDescent="0.35">
      <c r="A90" s="56"/>
      <c r="B90" s="133" t="s">
        <v>24</v>
      </c>
      <c r="C90" s="134"/>
      <c r="D90" s="134"/>
      <c r="E90" s="135"/>
      <c r="F90" s="136" t="e">
        <f>F89/F76</f>
        <v>#DIV/0!</v>
      </c>
      <c r="G90" s="144" t="s">
        <v>111</v>
      </c>
      <c r="H90" s="145"/>
      <c r="I90" s="146"/>
      <c r="J90" s="147" t="e">
        <f>J89/J76</f>
        <v>#DIV/0!</v>
      </c>
      <c r="K90" s="56"/>
      <c r="L90" s="37"/>
    </row>
    <row r="91" spans="1:12" ht="48" customHeight="1" x14ac:dyDescent="0.25">
      <c r="A91" s="56"/>
      <c r="B91" s="140" t="s">
        <v>107</v>
      </c>
      <c r="C91" s="141"/>
      <c r="D91" s="141"/>
      <c r="E91" s="141"/>
      <c r="F91" s="141"/>
      <c r="G91" s="141"/>
      <c r="H91" s="141"/>
      <c r="I91" s="141"/>
      <c r="J91" s="148"/>
      <c r="K91" s="56"/>
      <c r="L91" s="37"/>
    </row>
  </sheetData>
  <sheetProtection algorithmName="SHA-512" hashValue="vG1UD180WMOGcNJEY1lM9blXMJVJxDgfn99w+PXxZbVRmM8YEoGmziqCuvBAgHAjzIpIfyiRe2o3mejIitNcug==" saltValue="eUHbVuH2HTbNottkcZjYWA==" spinCount="100000" sheet="1" objects="1" scenarios="1"/>
  <mergeCells count="29">
    <mergeCell ref="C36:E36"/>
    <mergeCell ref="G36:I36"/>
    <mergeCell ref="C37:E37"/>
    <mergeCell ref="G37:I37"/>
    <mergeCell ref="A1:L1"/>
    <mergeCell ref="A4:J4"/>
    <mergeCell ref="C6:F6"/>
    <mergeCell ref="G6:J6"/>
    <mergeCell ref="B6:B7"/>
    <mergeCell ref="A5:K5"/>
    <mergeCell ref="C77:E77"/>
    <mergeCell ref="G77:I77"/>
    <mergeCell ref="B49:E49"/>
    <mergeCell ref="B50:E50"/>
    <mergeCell ref="G49:I49"/>
    <mergeCell ref="G50:I50"/>
    <mergeCell ref="A53:J53"/>
    <mergeCell ref="B55:B56"/>
    <mergeCell ref="C55:F55"/>
    <mergeCell ref="G55:J55"/>
    <mergeCell ref="C76:E76"/>
    <mergeCell ref="G76:I76"/>
    <mergeCell ref="B51:J51"/>
    <mergeCell ref="A54:K54"/>
    <mergeCell ref="B89:E89"/>
    <mergeCell ref="G89:I89"/>
    <mergeCell ref="B90:E90"/>
    <mergeCell ref="G90:I90"/>
    <mergeCell ref="B91:J91"/>
  </mergeCells>
  <pageMargins left="0.7" right="0.7" top="0.64" bottom="0.75" header="0.3" footer="0.3"/>
  <pageSetup scale="61" fitToHeight="0" orientation="portrait" r:id="rId1"/>
  <headerFooter>
    <oddFooter>&amp;RAppendix B - page&amp;P</oddFooter>
  </headerFooter>
  <rowBreaks count="1" manualBreakCount="1">
    <brk id="52" max="16383" man="1"/>
  </rowBreaks>
  <ignoredErrors>
    <ignoredError sqref="F50 J50"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Budget</vt:lpstr>
      <vt:lpstr>Staffing Detail</vt:lpstr>
      <vt:lpstr>'General Budget'!Print_Area</vt:lpstr>
      <vt:lpstr>'Staffing Detail'!Print_Area</vt:lpstr>
    </vt:vector>
  </TitlesOfParts>
  <Company>County of Erie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Cercone, Joseph</dc:creator>
  <cp:lastModifiedBy>Kolmetz, Judith</cp:lastModifiedBy>
  <cp:lastPrinted>2017-08-03T13:06:56Z</cp:lastPrinted>
  <dcterms:created xsi:type="dcterms:W3CDTF">2015-02-26T20:50:38Z</dcterms:created>
  <dcterms:modified xsi:type="dcterms:W3CDTF">2026-03-18T13:52:54Z</dcterms:modified>
</cp:coreProperties>
</file>